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" windowWidth="20052" windowHeight="8160" activeTab="6"/>
  </bookViews>
  <sheets>
    <sheet name="Wochenplan" sheetId="1" r:id="rId1"/>
    <sheet name="Mixed A" sheetId="2" r:id="rId2"/>
    <sheet name="Mixed B" sheetId="3" r:id="rId3"/>
    <sheet name="Herren A" sheetId="4" r:id="rId4"/>
    <sheet name="Herren B" sheetId="5" r:id="rId5"/>
    <sheet name="Damen" sheetId="6" r:id="rId6"/>
    <sheet name="Jugend" sheetId="7" r:id="rId7"/>
    <sheet name="ALLE SPIELE" sheetId="9" r:id="rId8"/>
  </sheets>
  <definedNames>
    <definedName name="_xlnm._FilterDatabase" localSheetId="5" hidden="1">Damen!$A$1:$F$2</definedName>
    <definedName name="_xlnm._FilterDatabase" localSheetId="3" hidden="1">'Herren A'!$A$1:$F$1</definedName>
    <definedName name="_xlnm._FilterDatabase" localSheetId="4" hidden="1">'Herren B'!$A$1:$F$1</definedName>
    <definedName name="_xlnm._FilterDatabase" localSheetId="6" hidden="1">Jugend!#REF!</definedName>
    <definedName name="_xlnm._FilterDatabase" localSheetId="1" hidden="1">'Mixed A'!$A$1:$F$22</definedName>
    <definedName name="_xlnm._FilterDatabase" localSheetId="2" hidden="1">'Mixed B'!$A$1:$G$1</definedName>
  </definedNames>
  <calcPr calcId="125725"/>
</workbook>
</file>

<file path=xl/calcChain.xml><?xml version="1.0" encoding="utf-8"?>
<calcChain xmlns="http://schemas.openxmlformats.org/spreadsheetml/2006/main">
  <c r="H4" i="9"/>
  <c r="H5"/>
  <c r="H19"/>
  <c r="H32"/>
  <c r="H50"/>
  <c r="H57"/>
  <c r="H58"/>
  <c r="H73"/>
  <c r="H89"/>
  <c r="H25"/>
  <c r="H42"/>
  <c r="H43"/>
  <c r="H41"/>
  <c r="H7"/>
  <c r="H8"/>
  <c r="H9"/>
  <c r="H10"/>
  <c r="H17"/>
  <c r="H11"/>
  <c r="H18"/>
  <c r="H12"/>
  <c r="H20"/>
  <c r="H21"/>
  <c r="H22"/>
  <c r="H23"/>
  <c r="H24"/>
  <c r="H26"/>
  <c r="H27"/>
  <c r="H29"/>
  <c r="H30"/>
  <c r="H31"/>
  <c r="H33"/>
  <c r="H34"/>
  <c r="H36"/>
  <c r="H37"/>
  <c r="H38"/>
  <c r="H45"/>
  <c r="H39"/>
  <c r="H40"/>
  <c r="H46"/>
  <c r="H47"/>
  <c r="H48"/>
  <c r="H49"/>
  <c r="H51"/>
  <c r="H52"/>
  <c r="H53"/>
  <c r="H54"/>
  <c r="H55"/>
  <c r="H56"/>
  <c r="H59"/>
  <c r="H60"/>
  <c r="H61"/>
  <c r="H62"/>
  <c r="H63"/>
  <c r="H64"/>
  <c r="H65"/>
  <c r="H66"/>
  <c r="H67"/>
  <c r="H68"/>
  <c r="H69"/>
  <c r="H70"/>
  <c r="H71"/>
  <c r="H72"/>
  <c r="H74"/>
  <c r="H79"/>
  <c r="H80"/>
  <c r="H81"/>
  <c r="H82"/>
  <c r="H83"/>
  <c r="H84"/>
  <c r="H85"/>
  <c r="H86"/>
  <c r="H87"/>
  <c r="H88"/>
  <c r="H90"/>
  <c r="H91"/>
  <c r="H14"/>
  <c r="H15"/>
  <c r="H16"/>
  <c r="H35"/>
  <c r="H13"/>
</calcChain>
</file>

<file path=xl/sharedStrings.xml><?xml version="1.0" encoding="utf-8"?>
<sst xmlns="http://schemas.openxmlformats.org/spreadsheetml/2006/main" count="1128" uniqueCount="156">
  <si>
    <t>KW</t>
  </si>
  <si>
    <t>Woche</t>
  </si>
  <si>
    <t>Mixed A</t>
  </si>
  <si>
    <t>Mixed B</t>
  </si>
  <si>
    <t>Herren A</t>
  </si>
  <si>
    <t>Herren B</t>
  </si>
  <si>
    <t>Damen</t>
  </si>
  <si>
    <t>Jugend</t>
  </si>
  <si>
    <t>Bem</t>
  </si>
  <si>
    <t>Datum</t>
  </si>
  <si>
    <t>Spieltag</t>
  </si>
  <si>
    <t>Heimmannschaft</t>
  </si>
  <si>
    <t>Auswärtsmannschaft</t>
  </si>
  <si>
    <t>Spielort</t>
  </si>
  <si>
    <t>Uhrzeit</t>
  </si>
  <si>
    <t>POKAL</t>
  </si>
  <si>
    <t>Status</t>
  </si>
  <si>
    <t>Mo, 18-20</t>
  </si>
  <si>
    <t>SV Miesau</t>
  </si>
  <si>
    <t>12.8.-18.8</t>
  </si>
  <si>
    <t>19.8-25.8.</t>
  </si>
  <si>
    <t>26.8.-1.9.</t>
  </si>
  <si>
    <t>2.9.-8.9.</t>
  </si>
  <si>
    <t>9.9.-15.9.</t>
  </si>
  <si>
    <t>16.9.-22.9.</t>
  </si>
  <si>
    <t>23.9.-29.9.</t>
  </si>
  <si>
    <t>30.9.-6.10.</t>
  </si>
  <si>
    <t>7.10.-13.10.</t>
  </si>
  <si>
    <t>14.10.-20.10.</t>
  </si>
  <si>
    <t>21.10.-27.10.</t>
  </si>
  <si>
    <t>28.10.-3.11.</t>
  </si>
  <si>
    <t>4.11.-10.11.</t>
  </si>
  <si>
    <t>11.11.-17.11.</t>
  </si>
  <si>
    <t>18.11.-24.11.</t>
  </si>
  <si>
    <t>25.11.-1.12.</t>
  </si>
  <si>
    <t>2.12.-8.12.</t>
  </si>
  <si>
    <t>9.12.-15.12.</t>
  </si>
  <si>
    <t>16.12.-22.12.</t>
  </si>
  <si>
    <t>23.12.-29.12.</t>
  </si>
  <si>
    <t>30.12.-5.1.</t>
  </si>
  <si>
    <t>6.1.-12.1.</t>
  </si>
  <si>
    <t>13.1.-19.1.</t>
  </si>
  <si>
    <t>20.1.-26.1.</t>
  </si>
  <si>
    <t>27.1.-2.2.</t>
  </si>
  <si>
    <t>3.2.-9.2.</t>
  </si>
  <si>
    <t>10.2.-16.2.</t>
  </si>
  <si>
    <t>17.2.-23.2.</t>
  </si>
  <si>
    <t>24.2.-1.3.</t>
  </si>
  <si>
    <t>2.3.-8.3.</t>
  </si>
  <si>
    <t>9.3.-15.3.</t>
  </si>
  <si>
    <t>16.3.-22.3.</t>
  </si>
  <si>
    <t>23.3.-29.3.</t>
  </si>
  <si>
    <t>30.3.-5.4.</t>
  </si>
  <si>
    <t>6.4.-12.4.</t>
  </si>
  <si>
    <t>13.4.-19.4.</t>
  </si>
  <si>
    <t>20.4.-26.4.</t>
  </si>
  <si>
    <t>27.4.-3.5.</t>
  </si>
  <si>
    <t>4.5.-10.5.</t>
  </si>
  <si>
    <t>11.5.-17.5.</t>
  </si>
  <si>
    <t>18.5.-24.5.</t>
  </si>
  <si>
    <t>25.5.-31.5.</t>
  </si>
  <si>
    <t>1.6.-7.6.</t>
  </si>
  <si>
    <t>8.6.-14.6.</t>
  </si>
  <si>
    <t>15.6.-21.6.</t>
  </si>
  <si>
    <t>22.6.-28.6.</t>
  </si>
  <si>
    <t>29.6.-5.7.</t>
  </si>
  <si>
    <t>Winterferien</t>
  </si>
  <si>
    <t>Osterferien 9.4. - 17.4.</t>
  </si>
  <si>
    <t>Freitag, 1.11.</t>
  </si>
  <si>
    <t>Donnerstag, 21.5.</t>
  </si>
  <si>
    <t>Montag, 1.6.</t>
  </si>
  <si>
    <t>Donnerstag, 11.6.</t>
  </si>
  <si>
    <t xml:space="preserve">Fasching </t>
  </si>
  <si>
    <t>Pokal</t>
  </si>
  <si>
    <t>Erlenbach/Morlautern</t>
  </si>
  <si>
    <t>VBC Kaiserslautern</t>
  </si>
  <si>
    <t>TFC Kaiserslautern</t>
  </si>
  <si>
    <t>TuS Kriegsfeld</t>
  </si>
  <si>
    <t>TV Otterberg</t>
  </si>
  <si>
    <t>Rodenbach-Weilerbach</t>
  </si>
  <si>
    <t>Freitag, 1.5.</t>
  </si>
  <si>
    <t>TSV Hütschenhausen</t>
  </si>
  <si>
    <t>SV Miesenbach</t>
  </si>
  <si>
    <t>VBC Kaiserslautern II</t>
  </si>
  <si>
    <t>VBC Kaiserslautern I</t>
  </si>
  <si>
    <t>Erfenbach/TFC Kaiserslautern</t>
  </si>
  <si>
    <t>Niederkirchen/Roßbach</t>
  </si>
  <si>
    <t>TSG Trippstadt</t>
  </si>
  <si>
    <t>TV Rodenbach US Youth</t>
  </si>
  <si>
    <t>SG Kaiserslautern/Enkenbach</t>
  </si>
  <si>
    <t>Do, 20:15 h</t>
  </si>
  <si>
    <t>Goetheschule KL</t>
  </si>
  <si>
    <t>Do, 20 h</t>
  </si>
  <si>
    <t>Mo 20-22:30</t>
  </si>
  <si>
    <t>Sporthalle</t>
  </si>
  <si>
    <t>Mo 19:30-22</t>
  </si>
  <si>
    <t xml:space="preserve">Wendelinus GS Ramstein </t>
  </si>
  <si>
    <t>DO, 20-22:30</t>
  </si>
  <si>
    <t>BvA-IGS-Schulsporthalle D</t>
  </si>
  <si>
    <t>Di 20-22</t>
  </si>
  <si>
    <t>MZH Erfenbach</t>
  </si>
  <si>
    <t>Do, 19:00</t>
  </si>
  <si>
    <t>Regionale Schule</t>
  </si>
  <si>
    <t>Mo 20-22</t>
  </si>
  <si>
    <t>Vereinsturnhalle Rodenbach</t>
  </si>
  <si>
    <t>Di 19-22</t>
  </si>
  <si>
    <t>Neue Schulturnhalle Wolfstein</t>
  </si>
  <si>
    <t>MO 20:00 UHR</t>
  </si>
  <si>
    <t>Karlstalhalle</t>
  </si>
  <si>
    <t>Mo 19:30-21</t>
  </si>
  <si>
    <t>Turnhalle Morlautern</t>
  </si>
  <si>
    <t>Burggymnasium</t>
  </si>
  <si>
    <t>Do 19:30-22</t>
  </si>
  <si>
    <t>Turnhalle Erlenbach</t>
  </si>
  <si>
    <t>Turn- und Festhalle</t>
  </si>
  <si>
    <t>Westpfalzschule Weilerbach</t>
  </si>
  <si>
    <t>Do 18-19:30</t>
  </si>
  <si>
    <t>Mo, 18 h</t>
  </si>
  <si>
    <t>Mo, 19 h</t>
  </si>
  <si>
    <t>Mo, 17:30-19</t>
  </si>
  <si>
    <t>Turnhalle Rodenbach</t>
  </si>
  <si>
    <t>Do, 18:30</t>
  </si>
  <si>
    <t>Westpfalzhalle Niederkirchen</t>
  </si>
  <si>
    <t>VC "Feuerball"  Kaiserslautern</t>
  </si>
  <si>
    <t>TFC "Warriors" Kaiserslautern</t>
  </si>
  <si>
    <t>SG Rodenbach-Weilerbach</t>
  </si>
  <si>
    <t>Rittersberg</t>
  </si>
  <si>
    <t>Di, 20:00</t>
  </si>
  <si>
    <t>Albert-Schweitzer Gymnasium</t>
  </si>
  <si>
    <t>Fr, 20-22</t>
  </si>
  <si>
    <t>VBC/TFC Kaiserslautern</t>
  </si>
  <si>
    <t>TV Rodenbach US Ladies</t>
  </si>
  <si>
    <t>Mo, 20 h</t>
  </si>
  <si>
    <t>Mi, 20:00</t>
  </si>
  <si>
    <t>Mo,19-22</t>
  </si>
  <si>
    <t>Goetheschule</t>
  </si>
  <si>
    <t>9.5. Krakauer</t>
  </si>
  <si>
    <t>6.7.-12.7.</t>
  </si>
  <si>
    <t>Start Sommerferien</t>
  </si>
  <si>
    <t>Rundenbesprechung</t>
  </si>
  <si>
    <t>verlegt</t>
  </si>
  <si>
    <t>TV Rodenbach US Youth 2</t>
  </si>
  <si>
    <t>PHH</t>
  </si>
  <si>
    <t>PMH</t>
  </si>
  <si>
    <t>PDH</t>
  </si>
  <si>
    <t>SV MIesau</t>
  </si>
  <si>
    <t>Rodenbach US Ladies</t>
  </si>
  <si>
    <t>PMF</t>
  </si>
  <si>
    <t>PHF</t>
  </si>
  <si>
    <t>PDF</t>
  </si>
  <si>
    <t>PJF</t>
  </si>
  <si>
    <t>Sa, 12 h</t>
  </si>
  <si>
    <t>Do, 18 h</t>
  </si>
  <si>
    <t>Trippstadt/VBC KL I</t>
  </si>
  <si>
    <t>TFC KL/Miesau</t>
  </si>
  <si>
    <t>VBC/TFC KL / Rodenbach-Weilerbach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</si>
</sst>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C000"/>
        <bgColor indexed="26"/>
      </patternFill>
    </fill>
    <fill>
      <patternFill patternType="solid">
        <fgColor rgb="FF00B0F0"/>
        <bgColor indexed="26"/>
      </patternFill>
    </fill>
    <fill>
      <patternFill patternType="solid">
        <fgColor rgb="FFFAC090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93CDDD"/>
        <bgColor indexed="26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1">
    <xf numFmtId="0" fontId="0" fillId="0" borderId="0" xfId="0"/>
    <xf numFmtId="0" fontId="0" fillId="2" borderId="1" xfId="0" applyFill="1" applyBorder="1"/>
    <xf numFmtId="0" fontId="0" fillId="2" borderId="0" xfId="0" applyFill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/>
    <xf numFmtId="0" fontId="0" fillId="0" borderId="1" xfId="0" applyFont="1" applyBorder="1" applyAlignment="1">
      <alignment vertical="center"/>
    </xf>
    <xf numFmtId="164" fontId="0" fillId="5" borderId="1" xfId="0" applyNumberFormat="1" applyFont="1" applyFill="1" applyBorder="1" applyAlignment="1">
      <alignment horizontal="right" vertical="center"/>
    </xf>
    <xf numFmtId="164" fontId="0" fillId="4" borderId="1" xfId="0" applyNumberFormat="1" applyFont="1" applyFill="1" applyBorder="1" applyAlignment="1">
      <alignment horizontal="left" vertical="center"/>
    </xf>
    <xf numFmtId="164" fontId="0" fillId="6" borderId="1" xfId="0" applyNumberFormat="1" applyFont="1" applyFill="1" applyBorder="1" applyAlignment="1"/>
    <xf numFmtId="164" fontId="0" fillId="7" borderId="1" xfId="0" applyNumberFormat="1" applyFont="1" applyFill="1" applyBorder="1" applyAlignment="1">
      <alignment vertical="center"/>
    </xf>
    <xf numFmtId="164" fontId="0" fillId="8" borderId="1" xfId="0" applyNumberFormat="1" applyFont="1" applyFill="1" applyBorder="1" applyAlignment="1">
      <alignment horizontal="center" vertical="center"/>
    </xf>
    <xf numFmtId="164" fontId="0" fillId="9" borderId="1" xfId="0" applyNumberFormat="1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right" vertical="center"/>
    </xf>
    <xf numFmtId="16" fontId="0" fillId="2" borderId="1" xfId="0" applyNumberFormat="1" applyFill="1" applyBorder="1"/>
    <xf numFmtId="0" fontId="1" fillId="10" borderId="1" xfId="0" applyNumberFormat="1" applyFont="1" applyFill="1" applyBorder="1" applyAlignment="1" applyProtection="1">
      <alignment vertical="center"/>
    </xf>
    <xf numFmtId="164" fontId="0" fillId="0" borderId="0" xfId="0" applyNumberFormat="1" applyFont="1"/>
    <xf numFmtId="164" fontId="0" fillId="0" borderId="1" xfId="0" applyNumberFormat="1" applyFont="1" applyBorder="1"/>
    <xf numFmtId="0" fontId="0" fillId="2" borderId="1" xfId="0" applyFont="1" applyFill="1" applyBorder="1"/>
    <xf numFmtId="164" fontId="0" fillId="2" borderId="1" xfId="0" applyNumberFormat="1" applyFont="1" applyFill="1" applyBorder="1"/>
    <xf numFmtId="0" fontId="0" fillId="8" borderId="1" xfId="0" applyFill="1" applyBorder="1"/>
    <xf numFmtId="0" fontId="5" fillId="8" borderId="1" xfId="0" applyFont="1" applyFill="1" applyBorder="1"/>
    <xf numFmtId="164" fontId="0" fillId="0" borderId="1" xfId="0" applyNumberFormat="1" applyBorder="1"/>
    <xf numFmtId="0" fontId="0" fillId="10" borderId="1" xfId="0" applyNumberFormat="1" applyFont="1" applyFill="1" applyBorder="1" applyAlignment="1" applyProtection="1">
      <alignment vertical="center"/>
    </xf>
    <xf numFmtId="0" fontId="0" fillId="2" borderId="1" xfId="0" applyFont="1" applyFill="1" applyBorder="1" applyAlignment="1">
      <alignment vertical="center"/>
    </xf>
    <xf numFmtId="0" fontId="0" fillId="10" borderId="1" xfId="0" applyNumberFormat="1" applyFont="1" applyFill="1" applyBorder="1" applyAlignment="1" applyProtection="1"/>
    <xf numFmtId="164" fontId="0" fillId="2" borderId="1" xfId="0" applyNumberFormat="1" applyFill="1" applyBorder="1"/>
    <xf numFmtId="164" fontId="0" fillId="3" borderId="1" xfId="0" applyNumberFormat="1" applyFont="1" applyFill="1" applyBorder="1"/>
    <xf numFmtId="0" fontId="0" fillId="3" borderId="1" xfId="0" applyFont="1" applyFill="1" applyBorder="1"/>
    <xf numFmtId="0" fontId="0" fillId="11" borderId="1" xfId="0" applyNumberFormat="1" applyFont="1" applyFill="1" applyBorder="1" applyAlignment="1" applyProtection="1">
      <alignment vertical="center"/>
    </xf>
    <xf numFmtId="0" fontId="0" fillId="4" borderId="1" xfId="0" applyFont="1" applyFill="1" applyBorder="1"/>
    <xf numFmtId="0" fontId="0" fillId="12" borderId="1" xfId="0" applyNumberFormat="1" applyFont="1" applyFill="1" applyBorder="1" applyAlignment="1" applyProtection="1">
      <alignment vertical="center"/>
    </xf>
    <xf numFmtId="164" fontId="0" fillId="4" borderId="1" xfId="0" applyNumberFormat="1" applyFont="1" applyFill="1" applyBorder="1"/>
    <xf numFmtId="0" fontId="0" fillId="4" borderId="1" xfId="0" applyFont="1" applyFill="1" applyBorder="1" applyAlignment="1">
      <alignment vertical="center"/>
    </xf>
    <xf numFmtId="0" fontId="0" fillId="5" borderId="1" xfId="0" applyFont="1" applyFill="1" applyBorder="1"/>
    <xf numFmtId="0" fontId="0" fillId="13" borderId="1" xfId="0" applyNumberFormat="1" applyFont="1" applyFill="1" applyBorder="1" applyAlignment="1" applyProtection="1">
      <alignment vertical="center"/>
    </xf>
    <xf numFmtId="164" fontId="0" fillId="5" borderId="1" xfId="0" applyNumberFormat="1" applyFont="1" applyFill="1" applyBorder="1"/>
    <xf numFmtId="0" fontId="0" fillId="7" borderId="1" xfId="0" applyFont="1" applyFill="1" applyBorder="1"/>
    <xf numFmtId="0" fontId="0" fillId="14" borderId="1" xfId="0" applyNumberFormat="1" applyFont="1" applyFill="1" applyBorder="1" applyAlignment="1" applyProtection="1">
      <alignment vertical="center"/>
    </xf>
    <xf numFmtId="0" fontId="0" fillId="3" borderId="1" xfId="0" applyFont="1" applyFill="1" applyBorder="1" applyAlignment="1">
      <alignment vertical="center"/>
    </xf>
    <xf numFmtId="164" fontId="0" fillId="6" borderId="1" xfId="0" applyNumberFormat="1" applyFont="1" applyFill="1" applyBorder="1"/>
    <xf numFmtId="0" fontId="0" fillId="6" borderId="1" xfId="0" applyFont="1" applyFill="1" applyBorder="1"/>
    <xf numFmtId="0" fontId="0" fillId="15" borderId="1" xfId="0" applyNumberFormat="1" applyFont="1" applyFill="1" applyBorder="1" applyAlignment="1" applyProtection="1">
      <alignment vertical="center"/>
    </xf>
    <xf numFmtId="0" fontId="0" fillId="6" borderId="1" xfId="0" applyFont="1" applyFill="1" applyBorder="1" applyAlignment="1">
      <alignment vertical="center"/>
    </xf>
    <xf numFmtId="0" fontId="0" fillId="15" borderId="1" xfId="0" applyNumberFormat="1" applyFont="1" applyFill="1" applyBorder="1" applyAlignment="1" applyProtection="1"/>
    <xf numFmtId="164" fontId="0" fillId="7" borderId="1" xfId="0" applyNumberFormat="1" applyFont="1" applyFill="1" applyBorder="1"/>
    <xf numFmtId="0" fontId="1" fillId="14" borderId="1" xfId="0" applyNumberFormat="1" applyFont="1" applyFill="1" applyBorder="1" applyAlignment="1" applyProtection="1">
      <alignment vertical="center"/>
    </xf>
    <xf numFmtId="164" fontId="0" fillId="8" borderId="1" xfId="0" applyNumberFormat="1" applyFont="1" applyFill="1" applyBorder="1"/>
    <xf numFmtId="0" fontId="0" fillId="8" borderId="1" xfId="0" applyFont="1" applyFill="1" applyBorder="1"/>
    <xf numFmtId="0" fontId="0" fillId="16" borderId="1" xfId="0" applyNumberFormat="1" applyFont="1" applyFill="1" applyBorder="1" applyAlignment="1" applyProtection="1">
      <alignment vertical="center"/>
    </xf>
    <xf numFmtId="0" fontId="0" fillId="8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164" fontId="6" fillId="0" borderId="1" xfId="0" applyNumberFormat="1" applyFont="1" applyBorder="1"/>
    <xf numFmtId="0" fontId="6" fillId="0" borderId="1" xfId="0" applyFont="1" applyBorder="1"/>
    <xf numFmtId="0" fontId="6" fillId="0" borderId="0" xfId="0" applyFont="1"/>
    <xf numFmtId="164" fontId="6" fillId="2" borderId="1" xfId="0" applyNumberFormat="1" applyFont="1" applyFill="1" applyBorder="1"/>
    <xf numFmtId="0" fontId="6" fillId="10" borderId="1" xfId="0" applyNumberFormat="1" applyFont="1" applyFill="1" applyBorder="1" applyAlignment="1" applyProtection="1">
      <alignment vertical="center"/>
    </xf>
    <xf numFmtId="164" fontId="6" fillId="0" borderId="0" xfId="0" applyNumberFormat="1" applyFont="1"/>
    <xf numFmtId="0" fontId="0" fillId="17" borderId="1" xfId="0" applyFill="1" applyBorder="1"/>
    <xf numFmtId="0" fontId="6" fillId="2" borderId="1" xfId="0" applyFont="1" applyFill="1" applyBorder="1"/>
    <xf numFmtId="20" fontId="0" fillId="2" borderId="1" xfId="0" applyNumberFormat="1" applyFont="1" applyFill="1" applyBorder="1"/>
    <xf numFmtId="0" fontId="0" fillId="17" borderId="1" xfId="0" applyNumberFormat="1" applyFill="1" applyBorder="1"/>
    <xf numFmtId="20" fontId="0" fillId="2" borderId="1" xfId="0" applyNumberFormat="1" applyFill="1" applyBorder="1"/>
    <xf numFmtId="0" fontId="6" fillId="3" borderId="1" xfId="0" applyFont="1" applyFill="1" applyBorder="1"/>
    <xf numFmtId="20" fontId="6" fillId="2" borderId="1" xfId="0" applyNumberFormat="1" applyFont="1" applyFill="1" applyBorder="1"/>
    <xf numFmtId="164" fontId="6" fillId="3" borderId="1" xfId="0" applyNumberFormat="1" applyFont="1" applyFill="1" applyBorder="1"/>
    <xf numFmtId="164" fontId="0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17" borderId="1" xfId="0" applyFont="1" applyFill="1" applyBorder="1"/>
    <xf numFmtId="0" fontId="1" fillId="17" borderId="1" xfId="0" applyFont="1" applyFill="1" applyBorder="1"/>
    <xf numFmtId="0" fontId="0" fillId="10" borderId="1" xfId="0" applyNumberFormat="1" applyFill="1" applyBorder="1" applyAlignment="1" applyProtection="1">
      <alignment vertical="center"/>
    </xf>
    <xf numFmtId="0" fontId="0" fillId="3" borderId="1" xfId="0" applyFill="1" applyBorder="1" applyAlignment="1">
      <alignment horizontal="right" vertical="center"/>
    </xf>
    <xf numFmtId="0" fontId="0" fillId="16" borderId="1" xfId="0" applyNumberFormat="1" applyFill="1" applyBorder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horizontal="left" vertical="center"/>
    </xf>
  </cellXfs>
  <cellStyles count="2">
    <cellStyle name="Excel Built-in Normal" xfId="1"/>
    <cellStyle name="Standard" xfId="0" builtinId="0"/>
  </cellStyles>
  <dxfs count="0"/>
  <tableStyles count="0" defaultTableStyle="TableStyleMedium9" defaultPivotStyle="PivotStyleLight16"/>
  <colors>
    <mruColors>
      <color rgb="FF93CDDD"/>
      <color rgb="FFFFFF00"/>
      <color rgb="FFFAC090"/>
      <color rgb="FF00B050"/>
      <color rgb="FFFFC000"/>
      <color rgb="FF00B0F0"/>
      <color rgb="FFE46D0A"/>
      <color rgb="FF92D050"/>
      <color rgb="FFCCC0DA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workbookViewId="0">
      <pane ySplit="1" topLeftCell="A21" activePane="bottomLeft" state="frozen"/>
      <selection pane="bottomLeft" activeCell="A32" sqref="A32:J32"/>
    </sheetView>
  </sheetViews>
  <sheetFormatPr baseColWidth="10" defaultColWidth="11.5546875" defaultRowHeight="14.4"/>
  <cols>
    <col min="1" max="1" width="11.88671875" style="2" bestFit="1" customWidth="1"/>
    <col min="2" max="2" width="6.6640625" style="2" bestFit="1" customWidth="1"/>
    <col min="3" max="3" width="11.44140625" style="2"/>
    <col min="4" max="5" width="7.5546875" style="2" bestFit="1" customWidth="1"/>
    <col min="6" max="7" width="8.109375" style="2" bestFit="1" customWidth="1"/>
    <col min="8" max="8" width="6.6640625" style="2" bestFit="1" customWidth="1"/>
    <col min="9" max="9" width="6.5546875" style="2" bestFit="1" customWidth="1"/>
    <col min="10" max="10" width="21.6640625" style="2" bestFit="1" customWidth="1"/>
    <col min="11" max="11" width="11.6640625" style="2" bestFit="1" customWidth="1"/>
    <col min="12" max="16384" width="11.5546875" style="2"/>
  </cols>
  <sheetData>
    <row r="1" spans="1:11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73" t="s">
        <v>19</v>
      </c>
      <c r="B3" s="73"/>
      <c r="C3" s="73"/>
      <c r="D3" s="73"/>
      <c r="E3" s="73"/>
      <c r="F3" s="73"/>
      <c r="G3" s="73"/>
      <c r="H3" s="73"/>
      <c r="I3" s="73"/>
      <c r="J3" s="73"/>
      <c r="K3" s="1"/>
    </row>
    <row r="4" spans="1:11">
      <c r="A4" s="73" t="s">
        <v>20</v>
      </c>
      <c r="B4" s="73"/>
      <c r="C4" s="73"/>
      <c r="D4" s="73"/>
      <c r="E4" s="73"/>
      <c r="F4" s="73"/>
      <c r="G4" s="73"/>
      <c r="H4" s="73"/>
      <c r="I4" s="73"/>
      <c r="J4" s="73"/>
      <c r="K4" s="1"/>
    </row>
    <row r="5" spans="1:11">
      <c r="A5" s="73" t="s">
        <v>21</v>
      </c>
      <c r="B5" s="73"/>
      <c r="C5" s="73"/>
      <c r="D5" s="73"/>
      <c r="E5" s="73"/>
      <c r="F5" s="73"/>
      <c r="G5" s="73"/>
      <c r="H5" s="73"/>
      <c r="I5" s="73"/>
      <c r="J5" s="73"/>
      <c r="K5" s="1"/>
    </row>
    <row r="6" spans="1:11">
      <c r="A6" s="73" t="s">
        <v>22</v>
      </c>
      <c r="B6" s="73">
        <v>1</v>
      </c>
      <c r="C6" s="73"/>
      <c r="D6" s="73" t="s">
        <v>73</v>
      </c>
      <c r="E6" s="73" t="s">
        <v>73</v>
      </c>
      <c r="F6" s="73" t="s">
        <v>73</v>
      </c>
      <c r="G6" s="73" t="s">
        <v>73</v>
      </c>
      <c r="H6" s="73"/>
      <c r="I6" s="73"/>
      <c r="J6" s="73"/>
      <c r="K6" s="1"/>
    </row>
    <row r="7" spans="1:11">
      <c r="A7" s="73" t="s">
        <v>23</v>
      </c>
      <c r="B7" s="73">
        <v>2</v>
      </c>
      <c r="C7" s="73"/>
      <c r="D7" s="73"/>
      <c r="E7" s="73"/>
      <c r="F7" s="73">
        <v>1</v>
      </c>
      <c r="G7" s="73">
        <v>1</v>
      </c>
      <c r="H7" s="76"/>
      <c r="I7" s="73">
        <v>1</v>
      </c>
      <c r="J7" s="73"/>
      <c r="K7" s="1"/>
    </row>
    <row r="8" spans="1:11">
      <c r="A8" s="73" t="s">
        <v>24</v>
      </c>
      <c r="B8" s="73">
        <v>3</v>
      </c>
      <c r="C8" s="73"/>
      <c r="D8" s="73">
        <v>1</v>
      </c>
      <c r="E8" s="73">
        <v>1</v>
      </c>
      <c r="F8" s="73"/>
      <c r="G8" s="73"/>
      <c r="H8" s="73"/>
      <c r="I8" s="73"/>
      <c r="J8" s="73"/>
      <c r="K8" s="1"/>
    </row>
    <row r="9" spans="1:11">
      <c r="A9" s="73" t="s">
        <v>25</v>
      </c>
      <c r="B9" s="73">
        <v>4</v>
      </c>
      <c r="C9" s="73"/>
      <c r="D9" s="73"/>
      <c r="E9" s="73"/>
      <c r="F9" s="73">
        <v>2</v>
      </c>
      <c r="G9" s="73">
        <v>2</v>
      </c>
      <c r="H9" s="73"/>
      <c r="I9" s="73">
        <v>2</v>
      </c>
      <c r="J9" s="73"/>
      <c r="K9" s="1"/>
    </row>
    <row r="10" spans="1:11">
      <c r="A10" s="73" t="s">
        <v>26</v>
      </c>
      <c r="B10" s="73"/>
      <c r="C10" s="73"/>
      <c r="D10" s="73"/>
      <c r="E10" s="73"/>
      <c r="F10" s="73"/>
      <c r="G10" s="73"/>
      <c r="H10" s="73"/>
      <c r="I10" s="73"/>
      <c r="J10" s="73"/>
      <c r="K10" s="1"/>
    </row>
    <row r="11" spans="1:11">
      <c r="A11" s="73" t="s">
        <v>27</v>
      </c>
      <c r="B11" s="73"/>
      <c r="C11" s="73"/>
      <c r="D11" s="73"/>
      <c r="E11" s="73"/>
      <c r="F11" s="73"/>
      <c r="G11" s="73"/>
      <c r="H11" s="73"/>
      <c r="I11" s="73"/>
      <c r="J11" s="73"/>
      <c r="K11" s="1"/>
    </row>
    <row r="12" spans="1:11">
      <c r="A12" s="73" t="s">
        <v>28</v>
      </c>
      <c r="B12" s="73">
        <v>5</v>
      </c>
      <c r="C12" s="73"/>
      <c r="D12" s="73" t="s">
        <v>73</v>
      </c>
      <c r="E12" s="73" t="s">
        <v>73</v>
      </c>
      <c r="F12" s="73"/>
      <c r="G12" s="73"/>
      <c r="H12" s="73"/>
      <c r="I12" s="73"/>
      <c r="J12" s="73"/>
      <c r="K12" s="1"/>
    </row>
    <row r="13" spans="1:11">
      <c r="A13" s="73" t="s">
        <v>29</v>
      </c>
      <c r="B13" s="73">
        <v>6</v>
      </c>
      <c r="C13" s="73"/>
      <c r="D13" s="73"/>
      <c r="E13" s="73"/>
      <c r="F13" s="73" t="s">
        <v>73</v>
      </c>
      <c r="G13" s="73" t="s">
        <v>73</v>
      </c>
      <c r="H13" s="73" t="s">
        <v>73</v>
      </c>
      <c r="I13" s="73"/>
      <c r="J13" s="73"/>
      <c r="K13" s="1"/>
    </row>
    <row r="14" spans="1:11">
      <c r="A14" s="73" t="s">
        <v>30</v>
      </c>
      <c r="B14" s="73">
        <v>7</v>
      </c>
      <c r="C14" s="73"/>
      <c r="D14" s="73">
        <v>2</v>
      </c>
      <c r="E14" s="73">
        <v>2</v>
      </c>
      <c r="F14" s="73"/>
      <c r="G14" s="73"/>
      <c r="H14" s="73"/>
      <c r="I14" s="73"/>
      <c r="J14" s="73" t="s">
        <v>68</v>
      </c>
      <c r="K14" s="1"/>
    </row>
    <row r="15" spans="1:11">
      <c r="A15" s="73" t="s">
        <v>31</v>
      </c>
      <c r="B15" s="73">
        <v>8</v>
      </c>
      <c r="C15" s="73"/>
      <c r="D15" s="73"/>
      <c r="E15" s="73"/>
      <c r="F15" s="73">
        <v>3</v>
      </c>
      <c r="G15" s="73">
        <v>3</v>
      </c>
      <c r="H15" s="73">
        <v>1</v>
      </c>
      <c r="I15" s="73">
        <v>3</v>
      </c>
      <c r="J15" s="73"/>
      <c r="K15" s="1"/>
    </row>
    <row r="16" spans="1:11">
      <c r="A16" s="73" t="s">
        <v>32</v>
      </c>
      <c r="B16" s="73">
        <v>9</v>
      </c>
      <c r="C16" s="73"/>
      <c r="D16" s="73">
        <v>3</v>
      </c>
      <c r="E16" s="73">
        <v>3</v>
      </c>
      <c r="F16" s="73"/>
      <c r="G16" s="73"/>
      <c r="H16" s="73"/>
      <c r="I16" s="73">
        <v>4</v>
      </c>
      <c r="J16" s="73"/>
      <c r="K16" s="1"/>
    </row>
    <row r="17" spans="1:11">
      <c r="A17" s="73" t="s">
        <v>33</v>
      </c>
      <c r="B17" s="73">
        <v>10</v>
      </c>
      <c r="C17" s="73"/>
      <c r="D17" s="73"/>
      <c r="E17" s="73"/>
      <c r="F17" s="73">
        <v>4</v>
      </c>
      <c r="G17" s="73">
        <v>4</v>
      </c>
      <c r="H17" s="73">
        <v>2</v>
      </c>
      <c r="I17" s="73"/>
      <c r="J17" s="73"/>
      <c r="K17" s="1"/>
    </row>
    <row r="18" spans="1:11">
      <c r="A18" s="73" t="s">
        <v>34</v>
      </c>
      <c r="B18" s="73">
        <v>11</v>
      </c>
      <c r="C18" s="73"/>
      <c r="D18" s="73">
        <v>4</v>
      </c>
      <c r="E18" s="73">
        <v>4</v>
      </c>
      <c r="F18" s="73"/>
      <c r="G18" s="73"/>
      <c r="H18" s="73"/>
      <c r="I18" s="73">
        <v>5</v>
      </c>
      <c r="J18" s="73"/>
      <c r="K18" s="1"/>
    </row>
    <row r="19" spans="1:11">
      <c r="A19" s="73" t="s">
        <v>35</v>
      </c>
      <c r="B19" s="85">
        <v>12</v>
      </c>
      <c r="C19" s="85"/>
      <c r="D19" s="73"/>
      <c r="E19" s="73"/>
      <c r="F19" s="85"/>
      <c r="G19" s="85"/>
      <c r="H19" s="85"/>
      <c r="I19" s="85"/>
      <c r="J19" s="85"/>
      <c r="K19" s="1"/>
    </row>
    <row r="20" spans="1:11">
      <c r="A20" s="73" t="s">
        <v>36</v>
      </c>
      <c r="B20" s="73">
        <v>13</v>
      </c>
      <c r="C20" s="73"/>
      <c r="D20" s="73"/>
      <c r="E20" s="73"/>
      <c r="F20" s="73"/>
      <c r="G20" s="73"/>
      <c r="H20" s="73"/>
      <c r="I20" s="73"/>
      <c r="J20" s="73"/>
      <c r="K20" s="1"/>
    </row>
    <row r="21" spans="1:11">
      <c r="A21" s="73" t="s">
        <v>37</v>
      </c>
      <c r="B21" s="73">
        <v>14</v>
      </c>
      <c r="C21" s="73"/>
      <c r="D21" s="73"/>
      <c r="E21" s="73"/>
      <c r="F21" s="73"/>
      <c r="G21" s="73"/>
      <c r="H21" s="73"/>
      <c r="I21" s="73"/>
      <c r="J21" s="73"/>
      <c r="K21" s="1"/>
    </row>
    <row r="22" spans="1:11">
      <c r="A22" s="73" t="s">
        <v>38</v>
      </c>
      <c r="B22" s="73"/>
      <c r="C22" s="73"/>
      <c r="D22" s="73"/>
      <c r="E22" s="73"/>
      <c r="F22" s="73"/>
      <c r="G22" s="73"/>
      <c r="H22" s="73"/>
      <c r="I22" s="73"/>
      <c r="J22" s="73"/>
      <c r="K22" s="1"/>
    </row>
    <row r="23" spans="1:11">
      <c r="A23" s="73" t="s">
        <v>39</v>
      </c>
      <c r="B23" s="73"/>
      <c r="C23" s="73"/>
      <c r="D23" s="73"/>
      <c r="E23" s="73"/>
      <c r="F23" s="73"/>
      <c r="G23" s="73"/>
      <c r="H23" s="73"/>
      <c r="I23" s="73"/>
      <c r="J23" s="73"/>
      <c r="K23" s="1"/>
    </row>
    <row r="24" spans="1:11">
      <c r="A24" s="73" t="s">
        <v>40</v>
      </c>
      <c r="B24" s="73"/>
      <c r="C24" s="73"/>
      <c r="D24" s="73"/>
      <c r="E24" s="73"/>
      <c r="F24" s="73"/>
      <c r="G24" s="73"/>
      <c r="H24" s="73"/>
      <c r="I24" s="73"/>
      <c r="J24" s="73"/>
      <c r="K24" s="1"/>
    </row>
    <row r="25" spans="1:11">
      <c r="A25" s="73" t="s">
        <v>41</v>
      </c>
      <c r="B25" s="73">
        <v>15</v>
      </c>
      <c r="C25" s="73"/>
      <c r="D25" s="73"/>
      <c r="E25" s="73"/>
      <c r="F25" s="73">
        <v>5</v>
      </c>
      <c r="G25" s="73">
        <v>5</v>
      </c>
      <c r="H25" s="73"/>
      <c r="I25" s="73">
        <v>6</v>
      </c>
      <c r="J25" s="73"/>
      <c r="K25" s="1"/>
    </row>
    <row r="26" spans="1:11">
      <c r="A26" s="73" t="s">
        <v>42</v>
      </c>
      <c r="B26" s="73">
        <v>16</v>
      </c>
      <c r="C26" s="73"/>
      <c r="D26" s="73"/>
      <c r="E26" s="73"/>
      <c r="F26" s="73"/>
      <c r="G26" s="73"/>
      <c r="H26" s="73">
        <v>3</v>
      </c>
      <c r="I26" s="73">
        <v>7</v>
      </c>
      <c r="J26" s="73"/>
      <c r="K26" s="1"/>
    </row>
    <row r="27" spans="1:11">
      <c r="A27" s="73" t="s">
        <v>43</v>
      </c>
      <c r="B27" s="73">
        <v>17</v>
      </c>
      <c r="C27" s="73"/>
      <c r="D27" s="73">
        <v>5</v>
      </c>
      <c r="E27" s="73">
        <v>5</v>
      </c>
      <c r="F27" s="73"/>
      <c r="G27" s="73"/>
      <c r="H27" s="73"/>
      <c r="I27" s="73"/>
      <c r="J27" s="73"/>
      <c r="K27" s="1"/>
    </row>
    <row r="28" spans="1:11">
      <c r="A28" s="73" t="s">
        <v>44</v>
      </c>
      <c r="B28" s="73">
        <v>18</v>
      </c>
      <c r="C28" s="73"/>
      <c r="D28" s="73"/>
      <c r="E28" s="73"/>
      <c r="F28" s="73">
        <v>6</v>
      </c>
      <c r="G28" s="73">
        <v>6</v>
      </c>
      <c r="H28" s="73"/>
      <c r="I28" s="73">
        <v>8</v>
      </c>
      <c r="J28" s="73"/>
      <c r="K28" s="1"/>
    </row>
    <row r="29" spans="1:11">
      <c r="A29" s="73" t="s">
        <v>45</v>
      </c>
      <c r="B29" s="73">
        <v>19</v>
      </c>
      <c r="C29" s="73"/>
      <c r="D29" s="73" t="s">
        <v>73</v>
      </c>
      <c r="E29" s="73" t="s">
        <v>73</v>
      </c>
      <c r="F29" s="73" t="s">
        <v>73</v>
      </c>
      <c r="G29" s="73" t="s">
        <v>73</v>
      </c>
      <c r="H29" s="73" t="s">
        <v>73</v>
      </c>
      <c r="I29" s="73" t="s">
        <v>73</v>
      </c>
      <c r="J29" s="73"/>
      <c r="K29" s="1"/>
    </row>
    <row r="30" spans="1:11">
      <c r="A30" s="73" t="s">
        <v>46</v>
      </c>
      <c r="B30" s="73"/>
      <c r="C30" s="73"/>
      <c r="D30" s="73"/>
      <c r="E30" s="73"/>
      <c r="F30" s="73"/>
      <c r="G30" s="73"/>
      <c r="H30" s="73"/>
      <c r="I30" s="73"/>
      <c r="J30" s="73" t="s">
        <v>66</v>
      </c>
      <c r="K30" s="1"/>
    </row>
    <row r="31" spans="1:11">
      <c r="A31" s="73" t="s">
        <v>47</v>
      </c>
      <c r="B31" s="73"/>
      <c r="C31" s="73"/>
      <c r="D31" s="73" t="s">
        <v>73</v>
      </c>
      <c r="E31" s="73" t="s">
        <v>73</v>
      </c>
      <c r="F31" s="73" t="s">
        <v>73</v>
      </c>
      <c r="G31" s="73" t="s">
        <v>73</v>
      </c>
      <c r="H31" s="73" t="s">
        <v>73</v>
      </c>
      <c r="I31" s="73" t="s">
        <v>73</v>
      </c>
      <c r="J31" s="73" t="s">
        <v>72</v>
      </c>
      <c r="K31" s="1"/>
    </row>
    <row r="32" spans="1:11">
      <c r="A32" s="73" t="s">
        <v>48</v>
      </c>
      <c r="B32" s="73">
        <v>20</v>
      </c>
      <c r="C32" s="73"/>
      <c r="D32" s="73">
        <v>6</v>
      </c>
      <c r="E32" s="73">
        <v>6</v>
      </c>
      <c r="F32" s="73"/>
      <c r="G32" s="73"/>
      <c r="H32" s="73"/>
      <c r="I32" s="73"/>
      <c r="J32" s="73"/>
      <c r="K32" s="1"/>
    </row>
    <row r="33" spans="1:11">
      <c r="A33" s="1" t="s">
        <v>49</v>
      </c>
      <c r="B33" s="1">
        <v>21</v>
      </c>
      <c r="C33" s="1"/>
      <c r="D33" s="1"/>
      <c r="E33" s="1"/>
      <c r="F33" s="1"/>
      <c r="G33" s="1"/>
      <c r="H33" s="1">
        <v>4</v>
      </c>
      <c r="I33" s="1">
        <v>9</v>
      </c>
      <c r="J33" s="1"/>
      <c r="K33" s="1"/>
    </row>
    <row r="34" spans="1:11">
      <c r="A34" s="22" t="s">
        <v>50</v>
      </c>
      <c r="B34" s="1">
        <v>22</v>
      </c>
      <c r="C34" s="1"/>
      <c r="D34" s="1">
        <v>7</v>
      </c>
      <c r="E34" s="1">
        <v>7</v>
      </c>
      <c r="F34" s="1"/>
      <c r="G34" s="1"/>
      <c r="H34" s="1"/>
      <c r="I34" s="1"/>
      <c r="J34" s="1"/>
      <c r="K34" s="1"/>
    </row>
    <row r="35" spans="1:11">
      <c r="A35" s="1" t="s">
        <v>51</v>
      </c>
      <c r="B35" s="1">
        <v>23</v>
      </c>
      <c r="C35" s="1"/>
      <c r="D35" s="1"/>
      <c r="E35" s="1"/>
      <c r="F35" s="1">
        <v>7</v>
      </c>
      <c r="G35" s="1">
        <v>7</v>
      </c>
      <c r="H35" s="1"/>
      <c r="I35" s="1">
        <v>10</v>
      </c>
      <c r="J35" s="1"/>
      <c r="K35" s="1"/>
    </row>
    <row r="36" spans="1:11">
      <c r="A36" s="1" t="s">
        <v>52</v>
      </c>
      <c r="B36" s="1">
        <v>24</v>
      </c>
      <c r="C36" s="1"/>
      <c r="D36" s="1">
        <v>8</v>
      </c>
      <c r="E36" s="1">
        <v>8</v>
      </c>
      <c r="F36" s="1"/>
      <c r="G36" s="1"/>
      <c r="H36" s="1"/>
      <c r="I36" s="1"/>
      <c r="J36" s="1"/>
      <c r="K36" s="1"/>
    </row>
    <row r="37" spans="1:11">
      <c r="A37" s="28" t="s">
        <v>53</v>
      </c>
      <c r="B37" s="28"/>
      <c r="C37" s="28"/>
      <c r="D37" s="28"/>
      <c r="E37" s="28"/>
      <c r="F37" s="28"/>
      <c r="G37" s="28"/>
      <c r="H37" s="28"/>
      <c r="I37" s="28"/>
      <c r="J37" s="28" t="s">
        <v>67</v>
      </c>
      <c r="K37" s="1"/>
    </row>
    <row r="38" spans="1:11">
      <c r="A38" s="28" t="s">
        <v>54</v>
      </c>
      <c r="B38" s="29"/>
      <c r="C38" s="29"/>
      <c r="D38" s="29"/>
      <c r="E38" s="29"/>
      <c r="F38" s="29"/>
      <c r="G38" s="29"/>
      <c r="H38" s="29"/>
      <c r="I38" s="29"/>
      <c r="J38" s="29" t="s">
        <v>67</v>
      </c>
      <c r="K38" s="1"/>
    </row>
    <row r="39" spans="1:11">
      <c r="A39" s="1" t="s">
        <v>55</v>
      </c>
      <c r="B39" s="1">
        <v>25</v>
      </c>
      <c r="C39" s="1"/>
      <c r="D39" s="1"/>
      <c r="E39" s="1"/>
      <c r="F39" s="1">
        <v>8</v>
      </c>
      <c r="G39" s="1">
        <v>8</v>
      </c>
      <c r="H39" s="1">
        <v>5</v>
      </c>
      <c r="I39" s="1">
        <v>11</v>
      </c>
      <c r="J39" s="1"/>
      <c r="K39" s="1"/>
    </row>
    <row r="40" spans="1:11">
      <c r="A40" s="1" t="s">
        <v>56</v>
      </c>
      <c r="B40" s="1">
        <v>26</v>
      </c>
      <c r="C40" s="1"/>
      <c r="D40" s="1"/>
      <c r="E40" s="1"/>
      <c r="F40" s="1"/>
      <c r="G40" s="1"/>
      <c r="H40" s="1"/>
      <c r="I40" s="1">
        <v>12</v>
      </c>
      <c r="J40" s="1" t="s">
        <v>80</v>
      </c>
      <c r="K40" s="1"/>
    </row>
    <row r="41" spans="1:11">
      <c r="A41" s="1" t="s">
        <v>57</v>
      </c>
      <c r="B41" s="1">
        <v>27</v>
      </c>
      <c r="C41" s="1"/>
      <c r="D41" s="1">
        <v>9</v>
      </c>
      <c r="E41" s="1">
        <v>9</v>
      </c>
      <c r="F41" s="1"/>
      <c r="G41" s="1"/>
      <c r="H41" s="1"/>
      <c r="I41" s="1"/>
      <c r="J41" s="1"/>
      <c r="K41" s="1" t="s">
        <v>136</v>
      </c>
    </row>
    <row r="42" spans="1:11">
      <c r="A42" s="1" t="s">
        <v>58</v>
      </c>
      <c r="B42" s="1">
        <v>28</v>
      </c>
      <c r="C42" s="1"/>
      <c r="D42" s="1"/>
      <c r="E42" s="1"/>
      <c r="F42" s="1">
        <v>9</v>
      </c>
      <c r="G42" s="1">
        <v>9</v>
      </c>
      <c r="H42" s="1">
        <v>6</v>
      </c>
      <c r="I42" s="1">
        <v>13</v>
      </c>
      <c r="J42" s="1"/>
      <c r="K42" s="1"/>
    </row>
    <row r="43" spans="1:11">
      <c r="A43" s="1" t="s">
        <v>59</v>
      </c>
      <c r="B43" s="1">
        <v>29</v>
      </c>
      <c r="C43" s="1"/>
      <c r="D43" s="1">
        <v>10</v>
      </c>
      <c r="E43" s="1">
        <v>10</v>
      </c>
      <c r="F43" s="1"/>
      <c r="G43" s="1"/>
      <c r="H43" s="1"/>
      <c r="I43" s="1"/>
      <c r="J43" s="1" t="s">
        <v>69</v>
      </c>
      <c r="K43" s="1"/>
    </row>
    <row r="44" spans="1:11">
      <c r="A44" s="1" t="s">
        <v>60</v>
      </c>
      <c r="B44" s="1">
        <v>30</v>
      </c>
      <c r="C44" s="1"/>
      <c r="D44" s="1"/>
      <c r="E44" s="1"/>
      <c r="F44" s="1">
        <v>10</v>
      </c>
      <c r="G44" s="1">
        <v>10</v>
      </c>
      <c r="H44" s="1"/>
      <c r="I44" s="1">
        <v>14</v>
      </c>
      <c r="J44" s="1"/>
      <c r="K44" s="1"/>
    </row>
    <row r="45" spans="1:11">
      <c r="A45" s="1" t="s">
        <v>61</v>
      </c>
      <c r="B45" s="1">
        <v>31</v>
      </c>
      <c r="C45" s="1"/>
      <c r="D45" s="1"/>
      <c r="E45" s="1"/>
      <c r="F45" s="1"/>
      <c r="G45" s="1"/>
      <c r="H45" s="1"/>
      <c r="I45" s="1"/>
      <c r="J45" s="1" t="s">
        <v>70</v>
      </c>
      <c r="K45" s="1"/>
    </row>
    <row r="46" spans="1:11">
      <c r="A46" s="1" t="s">
        <v>62</v>
      </c>
      <c r="B46" s="1">
        <v>32</v>
      </c>
      <c r="C46" s="1"/>
      <c r="D46" s="1"/>
      <c r="E46" s="1"/>
      <c r="F46" s="1"/>
      <c r="G46" s="1"/>
      <c r="H46" s="1"/>
      <c r="I46" s="1"/>
      <c r="J46" s="1" t="s">
        <v>71</v>
      </c>
      <c r="K46" s="1"/>
    </row>
    <row r="47" spans="1:11">
      <c r="A47" s="1" t="s">
        <v>63</v>
      </c>
      <c r="B47" s="1">
        <v>33</v>
      </c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1" t="s">
        <v>64</v>
      </c>
      <c r="B48" s="1">
        <v>34</v>
      </c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 t="s">
        <v>65</v>
      </c>
      <c r="B49" s="1"/>
      <c r="C49" s="1"/>
      <c r="D49" s="1"/>
      <c r="E49" s="1"/>
      <c r="F49" s="1"/>
      <c r="G49" s="1"/>
      <c r="H49" s="1"/>
      <c r="I49" s="1"/>
      <c r="J49" s="1" t="s">
        <v>139</v>
      </c>
      <c r="K49" s="1"/>
    </row>
    <row r="50" spans="1:11">
      <c r="A50" s="1" t="s">
        <v>137</v>
      </c>
      <c r="B50" s="1"/>
      <c r="C50" s="1"/>
      <c r="D50" s="1"/>
      <c r="E50" s="1"/>
      <c r="F50" s="1"/>
      <c r="G50" s="1"/>
      <c r="H50" s="1"/>
      <c r="I50" s="1"/>
      <c r="J50" s="1" t="s">
        <v>138</v>
      </c>
      <c r="K50" s="1"/>
    </row>
  </sheetData>
  <pageMargins left="0.70866141732283472" right="0.70866141732283472" top="0.78740157480314965" bottom="0.78740157480314965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="90" zoomScaleNormal="90" workbookViewId="0">
      <selection activeCell="B14" sqref="B14"/>
    </sheetView>
  </sheetViews>
  <sheetFormatPr baseColWidth="10" defaultRowHeight="14.4"/>
  <cols>
    <col min="1" max="1" width="29.88671875" style="24" bestFit="1" customWidth="1"/>
    <col min="2" max="2" width="7.88671875" style="9" bestFit="1" customWidth="1"/>
    <col min="3" max="4" width="19.33203125" style="9" bestFit="1" customWidth="1"/>
    <col min="5" max="5" width="12.5546875" style="9" bestFit="1" customWidth="1"/>
    <col min="6" max="6" width="23.6640625" style="9" bestFit="1" customWidth="1"/>
  </cols>
  <sheetData>
    <row r="1" spans="1:6">
      <c r="A1" s="25" t="s">
        <v>9</v>
      </c>
      <c r="B1" s="10" t="s">
        <v>10</v>
      </c>
      <c r="C1" s="10" t="s">
        <v>11</v>
      </c>
      <c r="D1" s="10" t="s">
        <v>12</v>
      </c>
      <c r="E1" s="10" t="s">
        <v>14</v>
      </c>
      <c r="F1" s="10" t="s">
        <v>13</v>
      </c>
    </row>
    <row r="2" spans="1:6">
      <c r="A2" s="25"/>
      <c r="B2" s="26"/>
      <c r="C2" s="26"/>
      <c r="D2" s="26"/>
      <c r="E2" s="23"/>
      <c r="F2" s="23"/>
    </row>
    <row r="3" spans="1:6">
      <c r="A3" s="27">
        <v>43724</v>
      </c>
      <c r="B3" s="75">
        <v>4.3750000000000004E-2</v>
      </c>
      <c r="C3" s="26" t="s">
        <v>81</v>
      </c>
      <c r="D3" s="26" t="s">
        <v>82</v>
      </c>
      <c r="E3" s="31" t="s">
        <v>93</v>
      </c>
      <c r="F3" s="31" t="s">
        <v>94</v>
      </c>
    </row>
    <row r="4" spans="1:6">
      <c r="A4" s="27">
        <v>43766</v>
      </c>
      <c r="B4" s="75">
        <v>8.5416666666666655E-2</v>
      </c>
      <c r="C4" s="26" t="s">
        <v>82</v>
      </c>
      <c r="D4" s="26" t="s">
        <v>83</v>
      </c>
      <c r="E4" s="31" t="s">
        <v>95</v>
      </c>
      <c r="F4" s="31" t="s">
        <v>96</v>
      </c>
    </row>
    <row r="5" spans="1:6">
      <c r="A5" s="27">
        <v>43769</v>
      </c>
      <c r="B5" s="75">
        <v>8.5416666666666655E-2</v>
      </c>
      <c r="C5" s="26" t="s">
        <v>78</v>
      </c>
      <c r="D5" s="26" t="s">
        <v>81</v>
      </c>
      <c r="E5" s="31" t="s">
        <v>97</v>
      </c>
      <c r="F5" s="32" t="s">
        <v>98</v>
      </c>
    </row>
    <row r="6" spans="1:6">
      <c r="A6" s="27">
        <v>43780</v>
      </c>
      <c r="B6" s="75">
        <v>4.3750000000000004E-2</v>
      </c>
      <c r="C6" s="26" t="s">
        <v>81</v>
      </c>
      <c r="D6" s="26" t="s">
        <v>83</v>
      </c>
      <c r="E6" s="31" t="s">
        <v>93</v>
      </c>
      <c r="F6" s="31" t="s">
        <v>94</v>
      </c>
    </row>
    <row r="7" spans="1:6">
      <c r="A7" s="27">
        <v>43783</v>
      </c>
      <c r="B7" s="75">
        <v>0.125</v>
      </c>
      <c r="C7" s="26" t="s">
        <v>84</v>
      </c>
      <c r="D7" s="26" t="s">
        <v>78</v>
      </c>
      <c r="E7" s="32" t="s">
        <v>90</v>
      </c>
      <c r="F7" s="32" t="s">
        <v>91</v>
      </c>
    </row>
    <row r="8" spans="1:6">
      <c r="A8" s="27">
        <v>43794</v>
      </c>
      <c r="B8" s="75">
        <v>8.5416666666666655E-2</v>
      </c>
      <c r="C8" s="26" t="s">
        <v>82</v>
      </c>
      <c r="D8" s="26" t="s">
        <v>84</v>
      </c>
      <c r="E8" s="31" t="s">
        <v>95</v>
      </c>
      <c r="F8" s="31" t="s">
        <v>96</v>
      </c>
    </row>
    <row r="9" spans="1:6">
      <c r="A9" s="27">
        <v>43797</v>
      </c>
      <c r="B9" s="75">
        <v>0.125</v>
      </c>
      <c r="C9" s="26" t="s">
        <v>83</v>
      </c>
      <c r="D9" s="26" t="s">
        <v>78</v>
      </c>
      <c r="E9" s="32" t="s">
        <v>92</v>
      </c>
      <c r="F9" s="32" t="s">
        <v>91</v>
      </c>
    </row>
    <row r="10" spans="1:6">
      <c r="A10" s="35">
        <v>43804</v>
      </c>
      <c r="B10" s="75">
        <v>8.5416666666666655E-2</v>
      </c>
      <c r="C10" s="26" t="s">
        <v>83</v>
      </c>
      <c r="D10" s="26" t="s">
        <v>84</v>
      </c>
      <c r="E10" s="32" t="s">
        <v>92</v>
      </c>
      <c r="F10" s="32" t="s">
        <v>91</v>
      </c>
    </row>
    <row r="11" spans="1:6">
      <c r="A11" s="27">
        <v>43860</v>
      </c>
      <c r="B11" s="75">
        <v>8.5416666666666655E-2</v>
      </c>
      <c r="C11" s="26" t="s">
        <v>78</v>
      </c>
      <c r="D11" s="26" t="s">
        <v>82</v>
      </c>
      <c r="E11" s="31" t="s">
        <v>97</v>
      </c>
      <c r="F11" s="32" t="s">
        <v>98</v>
      </c>
    </row>
    <row r="12" spans="1:6">
      <c r="A12" s="35"/>
      <c r="B12" s="26">
        <v>6</v>
      </c>
      <c r="C12" s="26" t="s">
        <v>82</v>
      </c>
      <c r="D12" s="36" t="s">
        <v>81</v>
      </c>
      <c r="E12" s="31" t="s">
        <v>95</v>
      </c>
      <c r="F12" s="31" t="s">
        <v>96</v>
      </c>
    </row>
    <row r="13" spans="1:6">
      <c r="A13" s="27">
        <v>43895</v>
      </c>
      <c r="B13" s="75">
        <v>2.0833333333333333E-3</v>
      </c>
      <c r="C13" s="26" t="s">
        <v>84</v>
      </c>
      <c r="D13" s="26" t="s">
        <v>83</v>
      </c>
      <c r="E13" s="32" t="s">
        <v>90</v>
      </c>
      <c r="F13" s="32" t="s">
        <v>91</v>
      </c>
    </row>
    <row r="14" spans="1:6">
      <c r="A14" s="27">
        <v>43906</v>
      </c>
      <c r="B14" s="26">
        <v>7</v>
      </c>
      <c r="C14" s="26" t="s">
        <v>81</v>
      </c>
      <c r="D14" s="26" t="s">
        <v>78</v>
      </c>
      <c r="E14" s="31" t="s">
        <v>93</v>
      </c>
      <c r="F14" s="31" t="s">
        <v>94</v>
      </c>
    </row>
    <row r="15" spans="1:6">
      <c r="A15" s="27">
        <v>43909</v>
      </c>
      <c r="B15" s="26">
        <v>7</v>
      </c>
      <c r="C15" s="26" t="s">
        <v>83</v>
      </c>
      <c r="D15" s="26" t="s">
        <v>82</v>
      </c>
      <c r="E15" s="32" t="s">
        <v>92</v>
      </c>
      <c r="F15" s="32" t="s">
        <v>91</v>
      </c>
    </row>
    <row r="16" spans="1:6">
      <c r="A16" s="27">
        <v>43923</v>
      </c>
      <c r="B16" s="26">
        <v>8</v>
      </c>
      <c r="C16" s="26" t="s">
        <v>78</v>
      </c>
      <c r="D16" s="26" t="s">
        <v>84</v>
      </c>
      <c r="E16" s="31" t="s">
        <v>97</v>
      </c>
      <c r="F16" s="32" t="s">
        <v>98</v>
      </c>
    </row>
    <row r="17" spans="1:6">
      <c r="A17" s="27">
        <v>43923</v>
      </c>
      <c r="B17" s="26">
        <v>8</v>
      </c>
      <c r="C17" s="26" t="s">
        <v>83</v>
      </c>
      <c r="D17" s="26" t="s">
        <v>81</v>
      </c>
      <c r="E17" s="32" t="s">
        <v>92</v>
      </c>
      <c r="F17" s="32" t="s">
        <v>91</v>
      </c>
    </row>
    <row r="18" spans="1:6">
      <c r="A18" s="27">
        <v>43958</v>
      </c>
      <c r="B18" s="26">
        <v>9</v>
      </c>
      <c r="C18" s="26" t="s">
        <v>84</v>
      </c>
      <c r="D18" s="26" t="s">
        <v>82</v>
      </c>
      <c r="E18" s="32" t="s">
        <v>90</v>
      </c>
      <c r="F18" s="32" t="s">
        <v>91</v>
      </c>
    </row>
    <row r="19" spans="1:6">
      <c r="A19" s="27">
        <v>43958</v>
      </c>
      <c r="B19" s="26">
        <v>9</v>
      </c>
      <c r="C19" s="26" t="s">
        <v>78</v>
      </c>
      <c r="D19" s="26" t="s">
        <v>83</v>
      </c>
      <c r="E19" s="31" t="s">
        <v>97</v>
      </c>
      <c r="F19" s="32" t="s">
        <v>98</v>
      </c>
    </row>
    <row r="20" spans="1:6">
      <c r="A20" s="27">
        <v>43969</v>
      </c>
      <c r="B20" s="26">
        <v>10</v>
      </c>
      <c r="C20" s="26" t="s">
        <v>81</v>
      </c>
      <c r="D20" s="26" t="s">
        <v>84</v>
      </c>
      <c r="E20" s="31" t="s">
        <v>93</v>
      </c>
      <c r="F20" s="31" t="s">
        <v>94</v>
      </c>
    </row>
    <row r="21" spans="1:6">
      <c r="A21" s="27">
        <v>43969</v>
      </c>
      <c r="B21" s="26">
        <v>10</v>
      </c>
      <c r="C21" s="26" t="s">
        <v>82</v>
      </c>
      <c r="D21" s="26" t="s">
        <v>78</v>
      </c>
      <c r="E21" s="31" t="s">
        <v>95</v>
      </c>
      <c r="F21" s="31" t="s">
        <v>96</v>
      </c>
    </row>
    <row r="22" spans="1:6">
      <c r="A22" s="27"/>
      <c r="B22" s="26">
        <v>5</v>
      </c>
      <c r="C22" s="26" t="s">
        <v>84</v>
      </c>
      <c r="D22" s="36" t="s">
        <v>81</v>
      </c>
      <c r="E22" s="32" t="s">
        <v>90</v>
      </c>
      <c r="F22" s="32" t="s">
        <v>91</v>
      </c>
    </row>
  </sheetData>
  <sortState ref="A3:F22">
    <sortCondition ref="A3"/>
  </sortState>
  <pageMargins left="0" right="0" top="0" bottom="0" header="0" footer="0.31496062992125984"/>
  <pageSetup paperSize="9" orientation="landscape" verticalDpi="300" r:id="rId1"/>
  <headerFoot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topLeftCell="A2" workbookViewId="0">
      <selection activeCell="B18" sqref="B18"/>
    </sheetView>
  </sheetViews>
  <sheetFormatPr baseColWidth="10" defaultColWidth="11.5546875" defaultRowHeight="13.8"/>
  <cols>
    <col min="1" max="1" width="26.88671875" style="72" bestFit="1" customWidth="1"/>
    <col min="2" max="2" width="7.109375" style="69" bestFit="1" customWidth="1"/>
    <col min="3" max="4" width="23.88671875" style="69" bestFit="1" customWidth="1"/>
    <col min="5" max="5" width="12.6640625" style="69" bestFit="1" customWidth="1"/>
    <col min="6" max="6" width="24.6640625" style="69" bestFit="1" customWidth="1"/>
    <col min="7" max="16384" width="11.5546875" style="69"/>
  </cols>
  <sheetData>
    <row r="1" spans="1:6">
      <c r="A1" s="67" t="s">
        <v>9</v>
      </c>
      <c r="B1" s="68" t="s">
        <v>10</v>
      </c>
      <c r="C1" s="68" t="s">
        <v>11</v>
      </c>
      <c r="D1" s="68" t="s">
        <v>12</v>
      </c>
      <c r="E1" s="68" t="s">
        <v>14</v>
      </c>
      <c r="F1" s="68" t="s">
        <v>13</v>
      </c>
    </row>
    <row r="2" spans="1:6">
      <c r="A2" s="67"/>
      <c r="B2" s="68"/>
      <c r="C2" s="68"/>
      <c r="D2" s="68"/>
      <c r="E2" s="68"/>
      <c r="F2" s="68"/>
    </row>
    <row r="3" spans="1:6">
      <c r="A3" s="70">
        <v>43724</v>
      </c>
      <c r="B3" s="79">
        <v>0.12569444444444444</v>
      </c>
      <c r="C3" s="74" t="s">
        <v>79</v>
      </c>
      <c r="D3" s="74" t="s">
        <v>74</v>
      </c>
      <c r="E3" s="71" t="s">
        <v>103</v>
      </c>
      <c r="F3" s="71" t="s">
        <v>104</v>
      </c>
    </row>
    <row r="4" spans="1:6">
      <c r="A4" s="70">
        <v>43727</v>
      </c>
      <c r="B4" s="79">
        <v>0.125</v>
      </c>
      <c r="C4" s="74" t="s">
        <v>18</v>
      </c>
      <c r="D4" s="74" t="s">
        <v>86</v>
      </c>
      <c r="E4" s="71" t="s">
        <v>101</v>
      </c>
      <c r="F4" s="71" t="s">
        <v>102</v>
      </c>
    </row>
    <row r="5" spans="1:6">
      <c r="A5" s="70">
        <v>43766</v>
      </c>
      <c r="B5" s="79">
        <v>0.125</v>
      </c>
      <c r="C5" s="74" t="s">
        <v>74</v>
      </c>
      <c r="D5" s="74" t="s">
        <v>87</v>
      </c>
      <c r="E5" s="71" t="s">
        <v>109</v>
      </c>
      <c r="F5" s="71" t="s">
        <v>110</v>
      </c>
    </row>
    <row r="6" spans="1:6">
      <c r="A6" s="70">
        <v>43767</v>
      </c>
      <c r="B6" s="79">
        <v>0.125</v>
      </c>
      <c r="C6" s="74" t="s">
        <v>85</v>
      </c>
      <c r="D6" s="74" t="s">
        <v>86</v>
      </c>
      <c r="E6" s="71" t="s">
        <v>99</v>
      </c>
      <c r="F6" s="71" t="s">
        <v>100</v>
      </c>
    </row>
    <row r="7" spans="1:6">
      <c r="A7" s="70">
        <v>43769</v>
      </c>
      <c r="B7" s="79">
        <v>2.0833333333333333E-3</v>
      </c>
      <c r="C7" s="74" t="s">
        <v>18</v>
      </c>
      <c r="D7" s="74" t="s">
        <v>79</v>
      </c>
      <c r="E7" s="71" t="s">
        <v>101</v>
      </c>
      <c r="F7" s="71" t="s">
        <v>102</v>
      </c>
    </row>
    <row r="8" spans="1:6">
      <c r="A8" s="70">
        <v>43780</v>
      </c>
      <c r="B8" s="79">
        <v>8.5416666666666655E-2</v>
      </c>
      <c r="C8" s="74" t="s">
        <v>79</v>
      </c>
      <c r="D8" s="74" t="s">
        <v>85</v>
      </c>
      <c r="E8" s="71" t="s">
        <v>103</v>
      </c>
      <c r="F8" s="71" t="s">
        <v>104</v>
      </c>
    </row>
    <row r="9" spans="1:6">
      <c r="A9" s="70">
        <v>43781</v>
      </c>
      <c r="B9" s="79">
        <v>2.0833333333333333E-3</v>
      </c>
      <c r="C9" s="74" t="s">
        <v>86</v>
      </c>
      <c r="D9" s="74" t="s">
        <v>87</v>
      </c>
      <c r="E9" s="71" t="s">
        <v>105</v>
      </c>
      <c r="F9" s="71" t="s">
        <v>106</v>
      </c>
    </row>
    <row r="10" spans="1:6">
      <c r="A10" s="70">
        <v>43783</v>
      </c>
      <c r="B10" s="79">
        <v>0.125</v>
      </c>
      <c r="C10" s="74" t="s">
        <v>18</v>
      </c>
      <c r="D10" s="74" t="s">
        <v>74</v>
      </c>
      <c r="E10" s="71" t="s">
        <v>101</v>
      </c>
      <c r="F10" s="71" t="s">
        <v>102</v>
      </c>
    </row>
    <row r="11" spans="1:6">
      <c r="A11" s="70">
        <v>43794</v>
      </c>
      <c r="B11" s="79">
        <v>4.3750000000000004E-2</v>
      </c>
      <c r="C11" s="74" t="s">
        <v>87</v>
      </c>
      <c r="D11" s="74" t="s">
        <v>18</v>
      </c>
      <c r="E11" s="71" t="s">
        <v>107</v>
      </c>
      <c r="F11" s="71" t="s">
        <v>108</v>
      </c>
    </row>
    <row r="12" spans="1:6">
      <c r="A12" s="70">
        <v>43795</v>
      </c>
      <c r="B12" s="79">
        <v>2.0833333333333333E-3</v>
      </c>
      <c r="C12" s="74" t="s">
        <v>86</v>
      </c>
      <c r="D12" s="74" t="s">
        <v>79</v>
      </c>
      <c r="E12" s="71" t="s">
        <v>105</v>
      </c>
      <c r="F12" s="71" t="s">
        <v>106</v>
      </c>
    </row>
    <row r="13" spans="1:6">
      <c r="A13" s="80">
        <v>43815</v>
      </c>
      <c r="B13" s="79">
        <v>2.0833333333333333E-3</v>
      </c>
      <c r="C13" s="74" t="s">
        <v>87</v>
      </c>
      <c r="D13" s="74" t="s">
        <v>85</v>
      </c>
      <c r="E13" s="71" t="s">
        <v>107</v>
      </c>
      <c r="F13" s="71" t="s">
        <v>108</v>
      </c>
    </row>
    <row r="14" spans="1:6">
      <c r="A14" s="70">
        <v>43857</v>
      </c>
      <c r="B14" s="79">
        <v>0.125</v>
      </c>
      <c r="C14" s="74" t="s">
        <v>79</v>
      </c>
      <c r="D14" s="74" t="s">
        <v>87</v>
      </c>
      <c r="E14" s="71" t="s">
        <v>103</v>
      </c>
      <c r="F14" s="71" t="s">
        <v>104</v>
      </c>
    </row>
    <row r="15" spans="1:6">
      <c r="A15" s="70">
        <v>43927</v>
      </c>
      <c r="B15" s="74">
        <v>5</v>
      </c>
      <c r="C15" s="74" t="s">
        <v>74</v>
      </c>
      <c r="D15" s="78" t="s">
        <v>86</v>
      </c>
      <c r="E15" s="71" t="s">
        <v>109</v>
      </c>
      <c r="F15" s="71" t="s">
        <v>110</v>
      </c>
    </row>
    <row r="16" spans="1:6">
      <c r="A16" s="70">
        <v>43860</v>
      </c>
      <c r="B16" s="79">
        <v>2.0833333333333333E-3</v>
      </c>
      <c r="C16" s="74" t="s">
        <v>18</v>
      </c>
      <c r="D16" s="74" t="s">
        <v>85</v>
      </c>
      <c r="E16" s="71" t="s">
        <v>101</v>
      </c>
      <c r="F16" s="71" t="s">
        <v>102</v>
      </c>
    </row>
    <row r="17" spans="1:6">
      <c r="A17" s="70">
        <v>43892</v>
      </c>
      <c r="B17" s="79">
        <v>0.12569444444444444</v>
      </c>
      <c r="C17" s="74" t="s">
        <v>74</v>
      </c>
      <c r="D17" s="74" t="s">
        <v>79</v>
      </c>
      <c r="E17" s="71" t="s">
        <v>109</v>
      </c>
      <c r="F17" s="71" t="s">
        <v>110</v>
      </c>
    </row>
    <row r="18" spans="1:6">
      <c r="A18" s="70">
        <v>43893</v>
      </c>
      <c r="B18" s="74">
        <v>6</v>
      </c>
      <c r="C18" s="74" t="s">
        <v>86</v>
      </c>
      <c r="D18" s="74" t="s">
        <v>18</v>
      </c>
      <c r="E18" s="71" t="s">
        <v>105</v>
      </c>
      <c r="F18" s="71" t="s">
        <v>106</v>
      </c>
    </row>
    <row r="19" spans="1:6">
      <c r="A19" s="80"/>
      <c r="B19" s="74">
        <v>6</v>
      </c>
      <c r="C19" s="74" t="s">
        <v>85</v>
      </c>
      <c r="D19" s="78" t="s">
        <v>87</v>
      </c>
      <c r="E19" s="71" t="s">
        <v>99</v>
      </c>
      <c r="F19" s="71" t="s">
        <v>100</v>
      </c>
    </row>
    <row r="20" spans="1:6">
      <c r="A20" s="70">
        <v>43906</v>
      </c>
      <c r="B20" s="74">
        <v>7</v>
      </c>
      <c r="C20" s="74" t="s">
        <v>79</v>
      </c>
      <c r="D20" s="74" t="s">
        <v>18</v>
      </c>
      <c r="E20" s="71" t="s">
        <v>103</v>
      </c>
      <c r="F20" s="71" t="s">
        <v>104</v>
      </c>
    </row>
    <row r="21" spans="1:6">
      <c r="A21" s="70">
        <v>43906</v>
      </c>
      <c r="B21" s="74">
        <v>7</v>
      </c>
      <c r="C21" s="74" t="s">
        <v>87</v>
      </c>
      <c r="D21" s="74" t="s">
        <v>74</v>
      </c>
      <c r="E21" s="71" t="s">
        <v>107</v>
      </c>
      <c r="F21" s="71" t="s">
        <v>108</v>
      </c>
    </row>
    <row r="22" spans="1:6">
      <c r="A22" s="70">
        <v>43907</v>
      </c>
      <c r="B22" s="74">
        <v>7</v>
      </c>
      <c r="C22" s="74" t="s">
        <v>86</v>
      </c>
      <c r="D22" s="74" t="s">
        <v>85</v>
      </c>
      <c r="E22" s="71" t="s">
        <v>105</v>
      </c>
      <c r="F22" s="71" t="s">
        <v>106</v>
      </c>
    </row>
    <row r="23" spans="1:6">
      <c r="A23" s="70">
        <v>43920</v>
      </c>
      <c r="B23" s="74">
        <v>8</v>
      </c>
      <c r="C23" s="74" t="s">
        <v>74</v>
      </c>
      <c r="D23" s="74" t="s">
        <v>18</v>
      </c>
      <c r="E23" s="71" t="s">
        <v>109</v>
      </c>
      <c r="F23" s="71" t="s">
        <v>110</v>
      </c>
    </row>
    <row r="24" spans="1:6">
      <c r="A24" s="70">
        <v>43920</v>
      </c>
      <c r="B24" s="74">
        <v>8</v>
      </c>
      <c r="C24" s="74" t="s">
        <v>87</v>
      </c>
      <c r="D24" s="74" t="s">
        <v>86</v>
      </c>
      <c r="E24" s="71" t="s">
        <v>107</v>
      </c>
      <c r="F24" s="71" t="s">
        <v>108</v>
      </c>
    </row>
    <row r="25" spans="1:6">
      <c r="A25" s="80">
        <v>43928</v>
      </c>
      <c r="B25" s="74">
        <v>8</v>
      </c>
      <c r="C25" s="74" t="s">
        <v>85</v>
      </c>
      <c r="D25" s="74" t="s">
        <v>79</v>
      </c>
      <c r="E25" s="71" t="s">
        <v>99</v>
      </c>
      <c r="F25" s="71" t="s">
        <v>100</v>
      </c>
    </row>
    <row r="26" spans="1:6">
      <c r="A26" s="70">
        <v>43955</v>
      </c>
      <c r="B26" s="74">
        <v>9</v>
      </c>
      <c r="C26" s="74" t="s">
        <v>79</v>
      </c>
      <c r="D26" s="74" t="s">
        <v>86</v>
      </c>
      <c r="E26" s="71" t="s">
        <v>103</v>
      </c>
      <c r="F26" s="71" t="s">
        <v>104</v>
      </c>
    </row>
    <row r="27" spans="1:6">
      <c r="A27" s="70">
        <v>43955</v>
      </c>
      <c r="B27" s="74">
        <v>9</v>
      </c>
      <c r="C27" s="74" t="s">
        <v>74</v>
      </c>
      <c r="D27" s="74" t="s">
        <v>85</v>
      </c>
      <c r="E27" s="71" t="s">
        <v>109</v>
      </c>
      <c r="F27" s="71" t="s">
        <v>110</v>
      </c>
    </row>
    <row r="28" spans="1:6">
      <c r="A28" s="70">
        <v>43958</v>
      </c>
      <c r="B28" s="74">
        <v>9</v>
      </c>
      <c r="C28" s="74" t="s">
        <v>18</v>
      </c>
      <c r="D28" s="74" t="s">
        <v>87</v>
      </c>
      <c r="E28" s="71" t="s">
        <v>101</v>
      </c>
      <c r="F28" s="71" t="s">
        <v>102</v>
      </c>
    </row>
    <row r="29" spans="1:6">
      <c r="A29" s="70">
        <v>43969</v>
      </c>
      <c r="B29" s="74">
        <v>10</v>
      </c>
      <c r="C29" s="74" t="s">
        <v>87</v>
      </c>
      <c r="D29" s="74" t="s">
        <v>79</v>
      </c>
      <c r="E29" s="71" t="s">
        <v>107</v>
      </c>
      <c r="F29" s="71" t="s">
        <v>108</v>
      </c>
    </row>
    <row r="30" spans="1:6">
      <c r="A30" s="70">
        <v>43970</v>
      </c>
      <c r="B30" s="74">
        <v>10</v>
      </c>
      <c r="C30" s="74" t="s">
        <v>86</v>
      </c>
      <c r="D30" s="74" t="s">
        <v>74</v>
      </c>
      <c r="E30" s="71" t="s">
        <v>105</v>
      </c>
      <c r="F30" s="71" t="s">
        <v>106</v>
      </c>
    </row>
    <row r="31" spans="1:6">
      <c r="A31" s="70">
        <v>43970</v>
      </c>
      <c r="B31" s="74">
        <v>10</v>
      </c>
      <c r="C31" s="74" t="s">
        <v>85</v>
      </c>
      <c r="D31" s="74" t="s">
        <v>18</v>
      </c>
      <c r="E31" s="71" t="s">
        <v>99</v>
      </c>
      <c r="F31" s="71" t="s">
        <v>100</v>
      </c>
    </row>
    <row r="32" spans="1:6">
      <c r="A32" s="80"/>
      <c r="B32" s="79"/>
      <c r="C32" s="74" t="s">
        <v>85</v>
      </c>
      <c r="D32" s="78" t="s">
        <v>74</v>
      </c>
      <c r="E32" s="71" t="s">
        <v>99</v>
      </c>
      <c r="F32" s="71" t="s">
        <v>100</v>
      </c>
    </row>
    <row r="33" spans="2:2">
      <c r="B33" s="72"/>
    </row>
  </sheetData>
  <sortState ref="A3:F32">
    <sortCondition ref="A3"/>
  </sortState>
  <pageMargins left="0" right="0" top="0" bottom="0" header="0.31496062992125984" footer="0.31496062992125984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D11" sqref="D11"/>
    </sheetView>
  </sheetViews>
  <sheetFormatPr baseColWidth="10" defaultRowHeight="14.4"/>
  <cols>
    <col min="1" max="1" width="29.88671875" style="24" bestFit="1" customWidth="1"/>
    <col min="2" max="2" width="7.33203125" style="9" bestFit="1" customWidth="1"/>
    <col min="3" max="4" width="19.109375" style="9" bestFit="1" customWidth="1"/>
    <col min="5" max="5" width="11" style="9" bestFit="1" customWidth="1"/>
    <col min="6" max="6" width="17.109375" style="9" bestFit="1" customWidth="1"/>
  </cols>
  <sheetData>
    <row r="1" spans="1:6">
      <c r="A1" s="25" t="s">
        <v>9</v>
      </c>
      <c r="B1" s="10" t="s">
        <v>10</v>
      </c>
      <c r="C1" s="10" t="s">
        <v>11</v>
      </c>
      <c r="D1" s="10" t="s">
        <v>12</v>
      </c>
      <c r="E1" s="10" t="s">
        <v>14</v>
      </c>
      <c r="F1" s="10" t="s">
        <v>13</v>
      </c>
    </row>
    <row r="2" spans="1:6">
      <c r="A2" s="25"/>
      <c r="B2" s="10"/>
      <c r="C2" s="10"/>
      <c r="D2" s="10"/>
      <c r="E2" s="10"/>
      <c r="F2" s="10"/>
    </row>
    <row r="3" spans="1:6">
      <c r="A3" s="34">
        <v>43717</v>
      </c>
      <c r="B3" s="77">
        <v>0.12569444444444444</v>
      </c>
      <c r="C3" s="26" t="s">
        <v>76</v>
      </c>
      <c r="D3" s="26" t="s">
        <v>18</v>
      </c>
      <c r="E3" s="31" t="s">
        <v>103</v>
      </c>
      <c r="F3" s="31" t="s">
        <v>111</v>
      </c>
    </row>
    <row r="4" spans="1:6">
      <c r="A4" s="27">
        <v>43720</v>
      </c>
      <c r="B4" s="75">
        <v>0.125</v>
      </c>
      <c r="C4" s="26" t="s">
        <v>75</v>
      </c>
      <c r="D4" s="26" t="s">
        <v>77</v>
      </c>
      <c r="E4" s="32" t="s">
        <v>92</v>
      </c>
      <c r="F4" s="32" t="s">
        <v>91</v>
      </c>
    </row>
    <row r="5" spans="1:6">
      <c r="A5" s="27">
        <v>43734</v>
      </c>
      <c r="B5" s="75">
        <v>2.0833333333333333E-3</v>
      </c>
      <c r="C5" s="26" t="s">
        <v>74</v>
      </c>
      <c r="D5" s="26" t="s">
        <v>76</v>
      </c>
      <c r="E5" s="31" t="s">
        <v>112</v>
      </c>
      <c r="F5" s="31" t="s">
        <v>113</v>
      </c>
    </row>
    <row r="6" spans="1:6">
      <c r="A6" s="27">
        <v>43734</v>
      </c>
      <c r="B6" s="75">
        <v>0.12569444444444444</v>
      </c>
      <c r="C6" s="26" t="s">
        <v>18</v>
      </c>
      <c r="D6" s="26" t="s">
        <v>75</v>
      </c>
      <c r="E6" s="31" t="s">
        <v>101</v>
      </c>
      <c r="F6" s="31" t="s">
        <v>102</v>
      </c>
    </row>
    <row r="7" spans="1:6">
      <c r="A7" s="27">
        <v>43773</v>
      </c>
      <c r="B7" s="75">
        <v>0.12638888888888888</v>
      </c>
      <c r="C7" s="26" t="s">
        <v>77</v>
      </c>
      <c r="D7" s="26" t="s">
        <v>74</v>
      </c>
      <c r="E7" s="31" t="s">
        <v>103</v>
      </c>
      <c r="F7" s="31" t="s">
        <v>114</v>
      </c>
    </row>
    <row r="8" spans="1:6">
      <c r="A8" s="27">
        <v>43773</v>
      </c>
      <c r="B8" s="75">
        <v>0.125</v>
      </c>
      <c r="C8" s="26" t="s">
        <v>76</v>
      </c>
      <c r="D8" s="26" t="s">
        <v>75</v>
      </c>
      <c r="E8" s="31" t="s">
        <v>103</v>
      </c>
      <c r="F8" s="31" t="s">
        <v>111</v>
      </c>
    </row>
    <row r="9" spans="1:6">
      <c r="A9" s="27">
        <v>43790</v>
      </c>
      <c r="B9" s="75">
        <v>0.125</v>
      </c>
      <c r="C9" s="26" t="s">
        <v>18</v>
      </c>
      <c r="D9" s="26" t="s">
        <v>77</v>
      </c>
      <c r="E9" s="31" t="s">
        <v>101</v>
      </c>
      <c r="F9" s="31" t="s">
        <v>102</v>
      </c>
    </row>
    <row r="10" spans="1:6">
      <c r="A10" s="27">
        <v>43790</v>
      </c>
      <c r="B10" s="75">
        <v>0.12569444444444444</v>
      </c>
      <c r="C10" s="26" t="s">
        <v>75</v>
      </c>
      <c r="D10" s="26" t="s">
        <v>74</v>
      </c>
      <c r="E10" s="32" t="s">
        <v>92</v>
      </c>
      <c r="F10" s="32" t="s">
        <v>91</v>
      </c>
    </row>
    <row r="11" spans="1:6">
      <c r="A11" s="35"/>
      <c r="B11" s="26">
        <v>6</v>
      </c>
      <c r="C11" s="26" t="s">
        <v>18</v>
      </c>
      <c r="D11" s="36" t="s">
        <v>76</v>
      </c>
      <c r="E11" s="31" t="s">
        <v>101</v>
      </c>
      <c r="F11" s="31" t="s">
        <v>102</v>
      </c>
    </row>
    <row r="12" spans="1:6">
      <c r="A12" s="27">
        <v>43843</v>
      </c>
      <c r="B12" s="75">
        <v>0.12638888888888888</v>
      </c>
      <c r="C12" s="26" t="s">
        <v>77</v>
      </c>
      <c r="D12" s="26" t="s">
        <v>76</v>
      </c>
      <c r="E12" s="31" t="s">
        <v>103</v>
      </c>
      <c r="F12" s="31" t="s">
        <v>114</v>
      </c>
    </row>
    <row r="13" spans="1:6">
      <c r="A13" s="34">
        <v>43846</v>
      </c>
      <c r="B13" s="75">
        <v>0.125</v>
      </c>
      <c r="C13" s="26" t="s">
        <v>74</v>
      </c>
      <c r="D13" s="26" t="s">
        <v>18</v>
      </c>
      <c r="E13" s="31" t="s">
        <v>112</v>
      </c>
      <c r="F13" s="31" t="s">
        <v>113</v>
      </c>
    </row>
    <row r="14" spans="1:6">
      <c r="A14" s="27">
        <v>43864</v>
      </c>
      <c r="B14" s="75">
        <v>4.3750000000000004E-2</v>
      </c>
      <c r="C14" s="26" t="s">
        <v>77</v>
      </c>
      <c r="D14" s="26" t="s">
        <v>75</v>
      </c>
      <c r="E14" s="31" t="s">
        <v>103</v>
      </c>
      <c r="F14" s="31" t="s">
        <v>114</v>
      </c>
    </row>
    <row r="15" spans="1:6">
      <c r="A15" s="27">
        <v>43913</v>
      </c>
      <c r="B15" s="26">
        <v>7</v>
      </c>
      <c r="C15" s="26" t="s">
        <v>76</v>
      </c>
      <c r="D15" s="26" t="s">
        <v>74</v>
      </c>
      <c r="E15" s="31" t="s">
        <v>103</v>
      </c>
      <c r="F15" s="31" t="s">
        <v>111</v>
      </c>
    </row>
    <row r="16" spans="1:6">
      <c r="A16" s="27">
        <v>43916</v>
      </c>
      <c r="B16" s="26">
        <v>7</v>
      </c>
      <c r="C16" s="26" t="s">
        <v>75</v>
      </c>
      <c r="D16" s="26" t="s">
        <v>18</v>
      </c>
      <c r="E16" s="32" t="s">
        <v>92</v>
      </c>
      <c r="F16" s="32" t="s">
        <v>91</v>
      </c>
    </row>
    <row r="17" spans="1:6">
      <c r="A17" s="27">
        <v>43944</v>
      </c>
      <c r="B17" s="26">
        <v>8</v>
      </c>
      <c r="C17" s="26" t="s">
        <v>74</v>
      </c>
      <c r="D17" s="26" t="s">
        <v>77</v>
      </c>
      <c r="E17" s="31" t="s">
        <v>112</v>
      </c>
      <c r="F17" s="31" t="s">
        <v>113</v>
      </c>
    </row>
    <row r="18" spans="1:6">
      <c r="A18" s="27">
        <v>43944</v>
      </c>
      <c r="B18" s="26">
        <v>8</v>
      </c>
      <c r="C18" s="26" t="s">
        <v>75</v>
      </c>
      <c r="D18" s="26" t="s">
        <v>76</v>
      </c>
      <c r="E18" s="32" t="s">
        <v>92</v>
      </c>
      <c r="F18" s="32" t="s">
        <v>91</v>
      </c>
    </row>
    <row r="19" spans="1:6">
      <c r="A19" s="27">
        <v>43955</v>
      </c>
      <c r="B19" s="26">
        <v>9</v>
      </c>
      <c r="C19" s="26" t="s">
        <v>77</v>
      </c>
      <c r="D19" s="26" t="s">
        <v>18</v>
      </c>
      <c r="E19" s="31" t="s">
        <v>103</v>
      </c>
      <c r="F19" s="31" t="s">
        <v>114</v>
      </c>
    </row>
    <row r="20" spans="1:6">
      <c r="A20" s="27">
        <v>43965</v>
      </c>
      <c r="B20" s="26">
        <v>9</v>
      </c>
      <c r="C20" s="26" t="s">
        <v>74</v>
      </c>
      <c r="D20" s="26" t="s">
        <v>75</v>
      </c>
      <c r="E20" s="31" t="s">
        <v>112</v>
      </c>
      <c r="F20" s="31" t="s">
        <v>113</v>
      </c>
    </row>
    <row r="21" spans="1:6">
      <c r="A21" s="27">
        <v>43976</v>
      </c>
      <c r="B21" s="26">
        <v>10</v>
      </c>
      <c r="C21" s="26" t="s">
        <v>76</v>
      </c>
      <c r="D21" s="26" t="s">
        <v>77</v>
      </c>
      <c r="E21" s="31" t="s">
        <v>103</v>
      </c>
      <c r="F21" s="31" t="s">
        <v>111</v>
      </c>
    </row>
    <row r="22" spans="1:6">
      <c r="A22" s="25">
        <v>43979</v>
      </c>
      <c r="B22" s="10">
        <v>10</v>
      </c>
      <c r="C22" s="26" t="s">
        <v>18</v>
      </c>
      <c r="D22" s="26" t="s">
        <v>74</v>
      </c>
      <c r="E22" s="31" t="s">
        <v>101</v>
      </c>
      <c r="F22" s="31" t="s">
        <v>102</v>
      </c>
    </row>
  </sheetData>
  <sortState ref="A4:F31">
    <sortCondition ref="A3"/>
  </sortState>
  <pageMargins left="0.70866141732283472" right="0.70866141732283472" top="0.78740157480314965" bottom="0.78740157480314965" header="0.31496062992125984" footer="0.31496062992125984"/>
  <pageSetup paperSize="9" orientation="landscape" verticalDpi="300" r:id="rId1"/>
  <headerFoot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A14" sqref="A14"/>
    </sheetView>
  </sheetViews>
  <sheetFormatPr baseColWidth="10" defaultRowHeight="14.4"/>
  <cols>
    <col min="1" max="1" width="29.88671875" style="24" bestFit="1" customWidth="1"/>
    <col min="2" max="2" width="7.33203125" style="9" bestFit="1" customWidth="1"/>
    <col min="3" max="4" width="28" style="9" bestFit="1" customWidth="1"/>
    <col min="5" max="5" width="11.6640625" style="9" bestFit="1" customWidth="1"/>
    <col min="6" max="6" width="28.33203125" style="9" bestFit="1" customWidth="1"/>
  </cols>
  <sheetData>
    <row r="1" spans="1:6">
      <c r="A1" s="25" t="s">
        <v>9</v>
      </c>
      <c r="B1" s="10" t="s">
        <v>10</v>
      </c>
      <c r="C1" s="10" t="s">
        <v>11</v>
      </c>
      <c r="D1" s="10" t="s">
        <v>12</v>
      </c>
      <c r="E1" s="10" t="s">
        <v>14</v>
      </c>
      <c r="F1" s="10" t="s">
        <v>13</v>
      </c>
    </row>
    <row r="2" spans="1:6">
      <c r="A2" s="25"/>
      <c r="B2" s="10"/>
      <c r="C2" s="10"/>
      <c r="D2" s="10"/>
      <c r="E2" s="10"/>
      <c r="F2" s="10"/>
    </row>
    <row r="3" spans="1:6">
      <c r="A3" s="27">
        <v>43717</v>
      </c>
      <c r="B3" s="75">
        <v>0.125</v>
      </c>
      <c r="C3" s="26" t="s">
        <v>82</v>
      </c>
      <c r="D3" s="26" t="s">
        <v>125</v>
      </c>
      <c r="E3" s="31" t="s">
        <v>95</v>
      </c>
      <c r="F3" s="31" t="s">
        <v>96</v>
      </c>
    </row>
    <row r="4" spans="1:6">
      <c r="A4" s="27">
        <v>43718</v>
      </c>
      <c r="B4" s="75">
        <v>2.0833333333333333E-3</v>
      </c>
      <c r="C4" s="26" t="s">
        <v>123</v>
      </c>
      <c r="D4" s="26" t="s">
        <v>124</v>
      </c>
      <c r="E4" s="31" t="s">
        <v>127</v>
      </c>
      <c r="F4" s="31" t="s">
        <v>128</v>
      </c>
    </row>
    <row r="5" spans="1:6">
      <c r="A5" s="27">
        <v>43731</v>
      </c>
      <c r="B5" s="75">
        <v>0.125</v>
      </c>
      <c r="C5" s="26" t="s">
        <v>124</v>
      </c>
      <c r="D5" s="26" t="s">
        <v>82</v>
      </c>
      <c r="E5" s="33" t="s">
        <v>103</v>
      </c>
      <c r="F5" s="33" t="s">
        <v>126</v>
      </c>
    </row>
    <row r="6" spans="1:6">
      <c r="A6" s="27">
        <v>43774</v>
      </c>
      <c r="B6" s="75">
        <v>2.0833333333333333E-3</v>
      </c>
      <c r="C6" s="26" t="s">
        <v>123</v>
      </c>
      <c r="D6" s="26" t="s">
        <v>82</v>
      </c>
      <c r="E6" s="31" t="s">
        <v>127</v>
      </c>
      <c r="F6" s="31" t="s">
        <v>128</v>
      </c>
    </row>
    <row r="7" spans="1:6">
      <c r="A7" s="27">
        <v>43777</v>
      </c>
      <c r="B7" s="75">
        <v>0.125</v>
      </c>
      <c r="C7" s="26" t="s">
        <v>125</v>
      </c>
      <c r="D7" s="26" t="s">
        <v>78</v>
      </c>
      <c r="E7" s="31" t="s">
        <v>129</v>
      </c>
      <c r="F7" s="31" t="s">
        <v>115</v>
      </c>
    </row>
    <row r="8" spans="1:6">
      <c r="A8" s="27">
        <v>43787</v>
      </c>
      <c r="B8" s="75">
        <v>4.3750000000000004E-2</v>
      </c>
      <c r="C8" s="26" t="s">
        <v>124</v>
      </c>
      <c r="D8" s="26" t="s">
        <v>125</v>
      </c>
      <c r="E8" s="33" t="s">
        <v>103</v>
      </c>
      <c r="F8" s="33" t="s">
        <v>126</v>
      </c>
    </row>
    <row r="9" spans="1:6">
      <c r="A9" s="27">
        <v>43787</v>
      </c>
      <c r="B9" s="75">
        <v>0.125</v>
      </c>
      <c r="C9" s="26" t="s">
        <v>82</v>
      </c>
      <c r="D9" s="26" t="s">
        <v>78</v>
      </c>
      <c r="E9" s="31" t="s">
        <v>95</v>
      </c>
      <c r="F9" s="31" t="s">
        <v>96</v>
      </c>
    </row>
    <row r="10" spans="1:6">
      <c r="A10" s="25">
        <v>43846</v>
      </c>
      <c r="B10" s="75">
        <v>2.0833333333333333E-3</v>
      </c>
      <c r="C10" s="10" t="s">
        <v>78</v>
      </c>
      <c r="D10" s="10" t="s">
        <v>124</v>
      </c>
      <c r="E10" s="31" t="s">
        <v>97</v>
      </c>
      <c r="F10" s="32" t="s">
        <v>98</v>
      </c>
    </row>
    <row r="11" spans="1:6">
      <c r="A11" s="25">
        <v>43847</v>
      </c>
      <c r="B11" s="77">
        <v>0.125</v>
      </c>
      <c r="C11" s="10" t="s">
        <v>125</v>
      </c>
      <c r="D11" s="10" t="s">
        <v>123</v>
      </c>
      <c r="E11" s="31" t="s">
        <v>129</v>
      </c>
      <c r="F11" s="31" t="s">
        <v>115</v>
      </c>
    </row>
    <row r="12" spans="1:6">
      <c r="A12" s="25">
        <v>43864</v>
      </c>
      <c r="B12" s="75">
        <v>0.12569444444444444</v>
      </c>
      <c r="C12" s="26" t="s">
        <v>124</v>
      </c>
      <c r="D12" s="26" t="s">
        <v>123</v>
      </c>
      <c r="E12" s="33" t="s">
        <v>103</v>
      </c>
      <c r="F12" s="33" t="s">
        <v>126</v>
      </c>
    </row>
    <row r="13" spans="1:6">
      <c r="A13" s="25"/>
      <c r="B13" s="26">
        <v>6</v>
      </c>
      <c r="C13" s="26" t="s">
        <v>125</v>
      </c>
      <c r="D13" s="36" t="s">
        <v>82</v>
      </c>
      <c r="E13" s="31" t="s">
        <v>129</v>
      </c>
      <c r="F13" s="31" t="s">
        <v>115</v>
      </c>
    </row>
    <row r="14" spans="1:6">
      <c r="A14" s="35"/>
      <c r="B14" s="10">
        <v>7</v>
      </c>
      <c r="C14" s="36" t="s">
        <v>82</v>
      </c>
      <c r="D14" s="26" t="s">
        <v>124</v>
      </c>
      <c r="E14" s="31" t="s">
        <v>95</v>
      </c>
      <c r="F14" s="31" t="s">
        <v>96</v>
      </c>
    </row>
    <row r="15" spans="1:6">
      <c r="A15" s="25">
        <v>43914</v>
      </c>
      <c r="B15" s="10">
        <v>7</v>
      </c>
      <c r="C15" s="26" t="s">
        <v>123</v>
      </c>
      <c r="D15" s="26" t="s">
        <v>78</v>
      </c>
      <c r="E15" s="31" t="s">
        <v>127</v>
      </c>
      <c r="F15" s="31" t="s">
        <v>128</v>
      </c>
    </row>
    <row r="16" spans="1:6">
      <c r="A16" s="25">
        <v>43941</v>
      </c>
      <c r="B16" s="10">
        <v>8</v>
      </c>
      <c r="C16" s="26" t="s">
        <v>82</v>
      </c>
      <c r="D16" s="26" t="s">
        <v>123</v>
      </c>
      <c r="E16" s="31" t="s">
        <v>95</v>
      </c>
      <c r="F16" s="31" t="s">
        <v>96</v>
      </c>
    </row>
    <row r="17" spans="1:6">
      <c r="A17" s="25">
        <v>43944</v>
      </c>
      <c r="B17" s="10">
        <v>8</v>
      </c>
      <c r="C17" s="26" t="s">
        <v>78</v>
      </c>
      <c r="D17" s="26" t="s">
        <v>125</v>
      </c>
      <c r="E17" s="31" t="s">
        <v>97</v>
      </c>
      <c r="F17" s="32" t="s">
        <v>98</v>
      </c>
    </row>
    <row r="18" spans="1:6">
      <c r="A18" s="25">
        <v>43965</v>
      </c>
      <c r="B18" s="10">
        <v>9</v>
      </c>
      <c r="C18" s="26" t="s">
        <v>78</v>
      </c>
      <c r="D18" s="26" t="s">
        <v>82</v>
      </c>
      <c r="E18" s="31" t="s">
        <v>97</v>
      </c>
      <c r="F18" s="32" t="s">
        <v>98</v>
      </c>
    </row>
    <row r="19" spans="1:6">
      <c r="A19" s="25">
        <v>43966</v>
      </c>
      <c r="B19" s="10">
        <v>9</v>
      </c>
      <c r="C19" s="26" t="s">
        <v>125</v>
      </c>
      <c r="D19" s="26" t="s">
        <v>124</v>
      </c>
      <c r="E19" s="31" t="s">
        <v>129</v>
      </c>
      <c r="F19" s="31" t="s">
        <v>115</v>
      </c>
    </row>
    <row r="20" spans="1:6">
      <c r="A20" s="25">
        <v>43976</v>
      </c>
      <c r="B20" s="10">
        <v>10</v>
      </c>
      <c r="C20" s="10" t="s">
        <v>124</v>
      </c>
      <c r="D20" s="10" t="s">
        <v>78</v>
      </c>
      <c r="E20" s="33" t="s">
        <v>103</v>
      </c>
      <c r="F20" s="33" t="s">
        <v>126</v>
      </c>
    </row>
    <row r="21" spans="1:6">
      <c r="A21" s="25">
        <v>43977</v>
      </c>
      <c r="B21" s="10">
        <v>10</v>
      </c>
      <c r="C21" s="10" t="s">
        <v>123</v>
      </c>
      <c r="D21" s="10" t="s">
        <v>125</v>
      </c>
      <c r="E21" s="31" t="s">
        <v>127</v>
      </c>
      <c r="F21" s="31" t="s">
        <v>128</v>
      </c>
    </row>
    <row r="22" spans="1:6">
      <c r="A22" s="27"/>
      <c r="B22" s="75">
        <v>0.125</v>
      </c>
      <c r="C22" s="26" t="s">
        <v>78</v>
      </c>
      <c r="D22" s="84" t="s">
        <v>123</v>
      </c>
      <c r="E22" s="31" t="s">
        <v>97</v>
      </c>
      <c r="F22" s="32" t="s">
        <v>98</v>
      </c>
    </row>
  </sheetData>
  <sortState ref="A3:F22">
    <sortCondition ref="A3"/>
  </sortState>
  <pageMargins left="0" right="0" top="0.78740157480314965" bottom="0.78740157480314965" header="0.31496062992125984" footer="0.31496062992125984"/>
  <pageSetup paperSize="9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B9" sqref="B9"/>
    </sheetView>
  </sheetViews>
  <sheetFormatPr baseColWidth="10" defaultRowHeight="14.4"/>
  <cols>
    <col min="1" max="1" width="26" style="24" bestFit="1" customWidth="1"/>
    <col min="2" max="2" width="7.33203125" style="9" bestFit="1" customWidth="1"/>
    <col min="3" max="4" width="22.6640625" style="9" bestFit="1" customWidth="1"/>
    <col min="5" max="5" width="8.88671875" style="9" bestFit="1" customWidth="1"/>
    <col min="6" max="6" width="24" style="9" bestFit="1" customWidth="1"/>
  </cols>
  <sheetData>
    <row r="1" spans="1:6">
      <c r="A1" s="25" t="s">
        <v>9</v>
      </c>
      <c r="B1" s="10" t="s">
        <v>10</v>
      </c>
      <c r="C1" s="10" t="s">
        <v>11</v>
      </c>
      <c r="D1" s="10" t="s">
        <v>12</v>
      </c>
      <c r="E1" s="10" t="s">
        <v>14</v>
      </c>
      <c r="F1" s="10" t="s">
        <v>13</v>
      </c>
    </row>
    <row r="2" spans="1:6">
      <c r="A2" s="25"/>
      <c r="B2" s="10"/>
      <c r="C2" s="10"/>
      <c r="D2" s="10"/>
      <c r="E2" s="10"/>
      <c r="F2" s="10"/>
    </row>
    <row r="3" spans="1:6">
      <c r="A3" s="27">
        <v>43787</v>
      </c>
      <c r="B3" s="75">
        <v>0.12569444444444444</v>
      </c>
      <c r="C3" s="1" t="s">
        <v>131</v>
      </c>
      <c r="D3" s="1" t="s">
        <v>130</v>
      </c>
      <c r="E3" s="31" t="s">
        <v>134</v>
      </c>
      <c r="F3" s="31" t="s">
        <v>120</v>
      </c>
    </row>
    <row r="4" spans="1:6">
      <c r="A4" s="27">
        <v>43801</v>
      </c>
      <c r="B4" s="75">
        <v>2.0833333333333333E-3</v>
      </c>
      <c r="C4" s="1" t="s">
        <v>125</v>
      </c>
      <c r="D4" s="1" t="s">
        <v>131</v>
      </c>
      <c r="E4" s="31" t="s">
        <v>103</v>
      </c>
      <c r="F4" s="31" t="s">
        <v>104</v>
      </c>
    </row>
    <row r="5" spans="1:6">
      <c r="A5" s="35">
        <v>43815</v>
      </c>
      <c r="B5" s="75">
        <v>0.12638888888888888</v>
      </c>
      <c r="C5" s="1" t="s">
        <v>130</v>
      </c>
      <c r="D5" s="1" t="s">
        <v>82</v>
      </c>
      <c r="E5" s="23" t="s">
        <v>132</v>
      </c>
      <c r="F5" s="23" t="s">
        <v>135</v>
      </c>
    </row>
    <row r="6" spans="1:6">
      <c r="A6" s="35">
        <v>43887</v>
      </c>
      <c r="B6" s="75">
        <v>0.125</v>
      </c>
      <c r="C6" s="1" t="s">
        <v>82</v>
      </c>
      <c r="D6" s="1" t="s">
        <v>125</v>
      </c>
      <c r="E6" s="31" t="s">
        <v>133</v>
      </c>
      <c r="F6" s="31" t="s">
        <v>96</v>
      </c>
    </row>
    <row r="7" spans="1:6">
      <c r="A7" s="27">
        <v>43899</v>
      </c>
      <c r="B7" s="75">
        <v>2.0833333333333333E-3</v>
      </c>
      <c r="C7" s="1" t="s">
        <v>125</v>
      </c>
      <c r="D7" s="1" t="s">
        <v>130</v>
      </c>
      <c r="E7" s="31" t="s">
        <v>103</v>
      </c>
      <c r="F7" s="31" t="s">
        <v>104</v>
      </c>
    </row>
    <row r="8" spans="1:6">
      <c r="A8" s="27">
        <v>43901</v>
      </c>
      <c r="B8" s="75">
        <v>4.3750000000000004E-2</v>
      </c>
      <c r="C8" s="1" t="s">
        <v>82</v>
      </c>
      <c r="D8" s="1" t="s">
        <v>131</v>
      </c>
      <c r="E8" s="31" t="s">
        <v>133</v>
      </c>
      <c r="F8" s="31" t="s">
        <v>96</v>
      </c>
    </row>
    <row r="9" spans="1:6">
      <c r="A9" s="27">
        <v>43920</v>
      </c>
      <c r="B9" s="10">
        <v>5</v>
      </c>
      <c r="C9" s="1" t="s">
        <v>130</v>
      </c>
      <c r="D9" s="1" t="s">
        <v>131</v>
      </c>
      <c r="E9" s="23" t="s">
        <v>132</v>
      </c>
      <c r="F9" s="23" t="s">
        <v>135</v>
      </c>
    </row>
    <row r="10" spans="1:6">
      <c r="A10" s="27">
        <v>43927</v>
      </c>
      <c r="B10" s="26">
        <v>3</v>
      </c>
      <c r="C10" s="1" t="s">
        <v>131</v>
      </c>
      <c r="D10" s="1" t="s">
        <v>82</v>
      </c>
      <c r="E10" s="31" t="s">
        <v>134</v>
      </c>
      <c r="F10" s="31" t="s">
        <v>120</v>
      </c>
    </row>
    <row r="11" spans="1:6">
      <c r="A11" s="27">
        <v>43927</v>
      </c>
      <c r="B11" s="26">
        <v>3</v>
      </c>
      <c r="C11" s="1" t="s">
        <v>130</v>
      </c>
      <c r="D11" s="1" t="s">
        <v>125</v>
      </c>
      <c r="E11" s="23" t="s">
        <v>132</v>
      </c>
      <c r="F11" s="23" t="s">
        <v>135</v>
      </c>
    </row>
    <row r="12" spans="1:6">
      <c r="A12" s="30">
        <v>43941</v>
      </c>
      <c r="B12" s="10">
        <v>5</v>
      </c>
      <c r="C12" s="1" t="s">
        <v>125</v>
      </c>
      <c r="D12" s="1" t="s">
        <v>82</v>
      </c>
      <c r="E12" s="31" t="s">
        <v>103</v>
      </c>
      <c r="F12" s="31" t="s">
        <v>104</v>
      </c>
    </row>
    <row r="13" spans="1:6">
      <c r="A13" s="25">
        <v>43962</v>
      </c>
      <c r="B13" s="10">
        <v>6</v>
      </c>
      <c r="C13" s="1" t="s">
        <v>131</v>
      </c>
      <c r="D13" s="1" t="s">
        <v>125</v>
      </c>
      <c r="E13" s="31" t="s">
        <v>134</v>
      </c>
      <c r="F13" s="31" t="s">
        <v>120</v>
      </c>
    </row>
    <row r="14" spans="1:6">
      <c r="A14" s="25">
        <v>43964</v>
      </c>
      <c r="B14" s="10">
        <v>6</v>
      </c>
      <c r="C14" s="1" t="s">
        <v>82</v>
      </c>
      <c r="D14" s="1" t="s">
        <v>130</v>
      </c>
      <c r="E14" s="31" t="s">
        <v>133</v>
      </c>
      <c r="F14" s="31" t="s">
        <v>96</v>
      </c>
    </row>
  </sheetData>
  <sortState ref="A3:F14">
    <sortCondition ref="A3"/>
  </sortState>
  <pageMargins left="0.70866141732283472" right="0.70866141732283472" top="0.78740157480314965" bottom="0.78740157480314965" header="0.31496062992125984" footer="0.31496062992125984"/>
  <pageSetup paperSize="9" scale="90" orientation="landscape" verticalDpi="300" r:id="rId1"/>
  <headerFooter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="90" zoomScaleNormal="90" workbookViewId="0">
      <pane ySplit="1" topLeftCell="A19" activePane="bottomLeft" state="frozen"/>
      <selection pane="bottomLeft" activeCell="B30" sqref="B30"/>
    </sheetView>
  </sheetViews>
  <sheetFormatPr baseColWidth="10" defaultColWidth="11.44140625" defaultRowHeight="14.4"/>
  <cols>
    <col min="1" max="1" width="29.88671875" style="24" bestFit="1" customWidth="1"/>
    <col min="2" max="2" width="6.109375" style="9" bestFit="1" customWidth="1"/>
    <col min="3" max="4" width="26.5546875" style="9" bestFit="1" customWidth="1"/>
    <col min="5" max="5" width="13" style="9" bestFit="1" customWidth="1"/>
    <col min="6" max="6" width="26.44140625" style="9" bestFit="1" customWidth="1"/>
  </cols>
  <sheetData>
    <row r="1" spans="1:6">
      <c r="A1" s="25" t="s">
        <v>9</v>
      </c>
      <c r="B1" s="10"/>
      <c r="C1" s="10"/>
      <c r="D1" s="10"/>
      <c r="E1" s="10" t="s">
        <v>14</v>
      </c>
      <c r="F1" s="10" t="s">
        <v>13</v>
      </c>
    </row>
    <row r="2" spans="1:6">
      <c r="A2" s="25"/>
      <c r="B2" s="10"/>
      <c r="C2" s="10"/>
      <c r="D2" s="10"/>
      <c r="E2" s="10"/>
      <c r="F2" s="10"/>
    </row>
    <row r="3" spans="1:6">
      <c r="A3" s="25">
        <v>43720</v>
      </c>
      <c r="B3" s="75">
        <v>0.125</v>
      </c>
      <c r="C3" s="26" t="s">
        <v>74</v>
      </c>
      <c r="D3" s="26" t="s">
        <v>141</v>
      </c>
      <c r="E3" s="31" t="s">
        <v>116</v>
      </c>
      <c r="F3" s="31" t="s">
        <v>113</v>
      </c>
    </row>
    <row r="4" spans="1:6">
      <c r="A4" s="25">
        <v>43720</v>
      </c>
      <c r="B4" s="75">
        <v>8.5416666666666655E-2</v>
      </c>
      <c r="C4" s="26" t="s">
        <v>18</v>
      </c>
      <c r="D4" s="26" t="s">
        <v>89</v>
      </c>
      <c r="E4" s="31" t="s">
        <v>101</v>
      </c>
      <c r="F4" s="31" t="s">
        <v>102</v>
      </c>
    </row>
    <row r="5" spans="1:6">
      <c r="A5" s="30">
        <v>43734</v>
      </c>
      <c r="B5" s="75">
        <v>0.125</v>
      </c>
      <c r="C5" s="26" t="s">
        <v>74</v>
      </c>
      <c r="D5" s="26" t="s">
        <v>86</v>
      </c>
      <c r="E5" s="31" t="s">
        <v>116</v>
      </c>
      <c r="F5" s="31" t="s">
        <v>113</v>
      </c>
    </row>
    <row r="6" spans="1:6">
      <c r="A6" s="35">
        <v>43766</v>
      </c>
      <c r="B6" s="75">
        <v>0.125</v>
      </c>
      <c r="C6" s="26" t="s">
        <v>77</v>
      </c>
      <c r="D6" s="26" t="s">
        <v>18</v>
      </c>
      <c r="E6" s="31" t="s">
        <v>118</v>
      </c>
      <c r="F6" s="31" t="s">
        <v>114</v>
      </c>
    </row>
    <row r="7" spans="1:6">
      <c r="A7" s="27">
        <v>43776</v>
      </c>
      <c r="B7" s="75">
        <v>8.5416666666666655E-2</v>
      </c>
      <c r="C7" s="26" t="s">
        <v>86</v>
      </c>
      <c r="D7" s="26" t="s">
        <v>141</v>
      </c>
      <c r="E7" s="31" t="s">
        <v>121</v>
      </c>
      <c r="F7" s="31" t="s">
        <v>122</v>
      </c>
    </row>
    <row r="8" spans="1:6">
      <c r="A8" s="27">
        <v>43776</v>
      </c>
      <c r="B8" s="75">
        <v>2.0833333333333333E-3</v>
      </c>
      <c r="C8" s="26" t="s">
        <v>18</v>
      </c>
      <c r="D8" s="26" t="s">
        <v>74</v>
      </c>
      <c r="E8" s="31" t="s">
        <v>101</v>
      </c>
      <c r="F8" s="31" t="s">
        <v>102</v>
      </c>
    </row>
    <row r="9" spans="1:6">
      <c r="A9" s="27">
        <v>43780</v>
      </c>
      <c r="B9" s="75">
        <v>8.5416666666666655E-2</v>
      </c>
      <c r="C9" s="26" t="s">
        <v>141</v>
      </c>
      <c r="D9" s="26" t="s">
        <v>18</v>
      </c>
      <c r="E9" s="31" t="s">
        <v>17</v>
      </c>
      <c r="F9" s="31" t="s">
        <v>120</v>
      </c>
    </row>
    <row r="10" spans="1:6">
      <c r="A10" s="27">
        <v>43780</v>
      </c>
      <c r="B10" s="26">
        <v>4</v>
      </c>
      <c r="C10" s="26" t="s">
        <v>79</v>
      </c>
      <c r="D10" s="26" t="s">
        <v>74</v>
      </c>
      <c r="E10" s="31" t="s">
        <v>119</v>
      </c>
      <c r="F10" s="31" t="s">
        <v>115</v>
      </c>
    </row>
    <row r="11" spans="1:6">
      <c r="A11" s="27">
        <v>43780</v>
      </c>
      <c r="B11" s="26">
        <v>4</v>
      </c>
      <c r="C11" s="26" t="s">
        <v>89</v>
      </c>
      <c r="D11" s="26" t="s">
        <v>77</v>
      </c>
      <c r="E11" s="32" t="s">
        <v>117</v>
      </c>
      <c r="F11" s="32" t="s">
        <v>91</v>
      </c>
    </row>
    <row r="12" spans="1:6">
      <c r="A12" s="27">
        <v>43783</v>
      </c>
      <c r="B12" s="75">
        <v>4.3750000000000004E-2</v>
      </c>
      <c r="C12" s="26" t="s">
        <v>86</v>
      </c>
      <c r="D12" s="26" t="s">
        <v>88</v>
      </c>
      <c r="E12" s="31" t="s">
        <v>121</v>
      </c>
      <c r="F12" s="31" t="s">
        <v>122</v>
      </c>
    </row>
    <row r="13" spans="1:6">
      <c r="A13" s="27">
        <v>43787</v>
      </c>
      <c r="B13" s="26">
        <v>3</v>
      </c>
      <c r="C13" s="26" t="s">
        <v>79</v>
      </c>
      <c r="D13" s="26" t="s">
        <v>77</v>
      </c>
      <c r="E13" s="31" t="s">
        <v>119</v>
      </c>
      <c r="F13" s="31" t="s">
        <v>115</v>
      </c>
    </row>
    <row r="14" spans="1:6">
      <c r="A14" s="27">
        <v>43794</v>
      </c>
      <c r="B14" s="75">
        <v>0.12569444444444444</v>
      </c>
      <c r="C14" s="26" t="s">
        <v>79</v>
      </c>
      <c r="D14" s="26" t="s">
        <v>141</v>
      </c>
      <c r="E14" s="31" t="s">
        <v>119</v>
      </c>
      <c r="F14" s="31" t="s">
        <v>115</v>
      </c>
    </row>
    <row r="15" spans="1:6">
      <c r="A15" s="27">
        <v>43797</v>
      </c>
      <c r="B15" s="75">
        <v>4.3750000000000004E-2</v>
      </c>
      <c r="C15" s="26" t="s">
        <v>86</v>
      </c>
      <c r="D15" s="26" t="s">
        <v>18</v>
      </c>
      <c r="E15" s="31" t="s">
        <v>121</v>
      </c>
      <c r="F15" s="31" t="s">
        <v>122</v>
      </c>
    </row>
    <row r="16" spans="1:6">
      <c r="A16" s="27">
        <v>43797</v>
      </c>
      <c r="B16" s="75">
        <v>0.125</v>
      </c>
      <c r="C16" s="26" t="s">
        <v>74</v>
      </c>
      <c r="D16" s="26" t="s">
        <v>89</v>
      </c>
      <c r="E16" s="31" t="s">
        <v>116</v>
      </c>
      <c r="F16" s="31" t="s">
        <v>113</v>
      </c>
    </row>
    <row r="17" spans="1:6">
      <c r="A17" s="27">
        <v>43801</v>
      </c>
      <c r="B17" s="75">
        <v>8.5416666666666655E-2</v>
      </c>
      <c r="C17" s="26" t="s">
        <v>88</v>
      </c>
      <c r="D17" s="26" t="s">
        <v>79</v>
      </c>
      <c r="E17" s="31" t="s">
        <v>17</v>
      </c>
      <c r="F17" s="31" t="s">
        <v>120</v>
      </c>
    </row>
    <row r="18" spans="1:6">
      <c r="A18" s="27">
        <v>43808</v>
      </c>
      <c r="B18" s="75">
        <v>0.125</v>
      </c>
      <c r="C18" s="26" t="s">
        <v>88</v>
      </c>
      <c r="D18" s="26" t="s">
        <v>89</v>
      </c>
      <c r="E18" s="31" t="s">
        <v>17</v>
      </c>
      <c r="F18" s="31" t="s">
        <v>120</v>
      </c>
    </row>
    <row r="19" spans="1:6">
      <c r="A19" s="27">
        <v>43841</v>
      </c>
      <c r="B19" s="75">
        <v>2.0833333333333333E-3</v>
      </c>
      <c r="C19" s="26" t="s">
        <v>141</v>
      </c>
      <c r="D19" s="26" t="s">
        <v>88</v>
      </c>
      <c r="E19" s="86" t="s">
        <v>151</v>
      </c>
      <c r="F19" s="31" t="s">
        <v>120</v>
      </c>
    </row>
    <row r="20" spans="1:6">
      <c r="A20" s="27">
        <v>43843</v>
      </c>
      <c r="B20" s="75">
        <v>0.125</v>
      </c>
      <c r="C20" s="26" t="s">
        <v>88</v>
      </c>
      <c r="D20" s="26" t="s">
        <v>18</v>
      </c>
      <c r="E20" s="31" t="s">
        <v>17</v>
      </c>
      <c r="F20" s="31" t="s">
        <v>120</v>
      </c>
    </row>
    <row r="21" spans="1:6">
      <c r="A21" s="27">
        <v>43843</v>
      </c>
      <c r="B21" s="75">
        <v>2.0833333333333333E-3</v>
      </c>
      <c r="C21" s="26" t="s">
        <v>89</v>
      </c>
      <c r="D21" s="26" t="s">
        <v>141</v>
      </c>
      <c r="E21" s="32" t="s">
        <v>117</v>
      </c>
      <c r="F21" s="32" t="s">
        <v>91</v>
      </c>
    </row>
    <row r="22" spans="1:6">
      <c r="A22" s="27">
        <v>43843</v>
      </c>
      <c r="B22" s="75">
        <v>0.125</v>
      </c>
      <c r="C22" s="26" t="s">
        <v>79</v>
      </c>
      <c r="D22" s="26" t="s">
        <v>86</v>
      </c>
      <c r="E22" s="31" t="s">
        <v>119</v>
      </c>
      <c r="F22" s="31" t="s">
        <v>115</v>
      </c>
    </row>
    <row r="23" spans="1:6">
      <c r="A23" s="35">
        <v>43923</v>
      </c>
      <c r="B23" s="26">
        <v>3</v>
      </c>
      <c r="C23" s="26" t="s">
        <v>74</v>
      </c>
      <c r="D23" s="1" t="s">
        <v>77</v>
      </c>
      <c r="E23" s="31" t="s">
        <v>116</v>
      </c>
      <c r="F23" s="31" t="s">
        <v>113</v>
      </c>
    </row>
    <row r="24" spans="1:6">
      <c r="A24" s="27">
        <v>43853</v>
      </c>
      <c r="B24" s="26">
        <v>7</v>
      </c>
      <c r="C24" s="26" t="s">
        <v>86</v>
      </c>
      <c r="D24" s="26" t="s">
        <v>89</v>
      </c>
      <c r="E24" s="31" t="s">
        <v>121</v>
      </c>
      <c r="F24" s="31" t="s">
        <v>122</v>
      </c>
    </row>
    <row r="25" spans="1:6">
      <c r="A25" s="27">
        <v>43853</v>
      </c>
      <c r="B25" s="75">
        <v>2.0833333333333333E-3</v>
      </c>
      <c r="C25" s="26" t="s">
        <v>18</v>
      </c>
      <c r="D25" s="26" t="s">
        <v>79</v>
      </c>
      <c r="E25" s="31" t="s">
        <v>101</v>
      </c>
      <c r="F25" s="31" t="s">
        <v>102</v>
      </c>
    </row>
    <row r="26" spans="1:6">
      <c r="A26" s="25">
        <v>43853</v>
      </c>
      <c r="B26" s="75">
        <v>0.125</v>
      </c>
      <c r="C26" s="26" t="s">
        <v>74</v>
      </c>
      <c r="D26" s="26" t="s">
        <v>88</v>
      </c>
      <c r="E26" s="31" t="s">
        <v>116</v>
      </c>
      <c r="F26" s="31" t="s">
        <v>113</v>
      </c>
    </row>
    <row r="27" spans="1:6">
      <c r="A27" s="27">
        <v>43864</v>
      </c>
      <c r="B27" s="75">
        <v>4.3750000000000004E-2</v>
      </c>
      <c r="C27" s="26" t="s">
        <v>141</v>
      </c>
      <c r="D27" s="26" t="s">
        <v>74</v>
      </c>
      <c r="E27" s="31" t="s">
        <v>17</v>
      </c>
      <c r="F27" s="31" t="s">
        <v>120</v>
      </c>
    </row>
    <row r="28" spans="1:6">
      <c r="A28" s="35">
        <v>43892</v>
      </c>
      <c r="B28" s="75">
        <v>8.5416666666666655E-2</v>
      </c>
      <c r="C28" s="26" t="s">
        <v>79</v>
      </c>
      <c r="D28" s="26" t="s">
        <v>88</v>
      </c>
      <c r="E28" s="31" t="s">
        <v>119</v>
      </c>
      <c r="F28" s="31" t="s">
        <v>115</v>
      </c>
    </row>
    <row r="29" spans="1:6">
      <c r="A29" s="35">
        <v>43864</v>
      </c>
      <c r="B29" s="75">
        <v>0.125</v>
      </c>
      <c r="C29" s="26" t="s">
        <v>79</v>
      </c>
      <c r="D29" s="26" t="s">
        <v>89</v>
      </c>
      <c r="E29" s="31" t="s">
        <v>119</v>
      </c>
      <c r="F29" s="31" t="s">
        <v>115</v>
      </c>
    </row>
    <row r="30" spans="1:6">
      <c r="A30" s="25">
        <v>43867</v>
      </c>
      <c r="B30" s="75">
        <v>2.0833333333333333E-3</v>
      </c>
      <c r="C30" s="26" t="s">
        <v>86</v>
      </c>
      <c r="D30" s="26" t="s">
        <v>77</v>
      </c>
      <c r="E30" s="31" t="s">
        <v>121</v>
      </c>
      <c r="F30" s="31" t="s">
        <v>122</v>
      </c>
    </row>
    <row r="31" spans="1:6">
      <c r="A31" s="25">
        <v>43899</v>
      </c>
      <c r="B31" s="75">
        <v>0.12638888888888888</v>
      </c>
      <c r="C31" s="26" t="s">
        <v>88</v>
      </c>
      <c r="D31" s="26" t="s">
        <v>141</v>
      </c>
      <c r="E31" s="31" t="s">
        <v>17</v>
      </c>
      <c r="F31" s="31" t="s">
        <v>120</v>
      </c>
    </row>
    <row r="32" spans="1:6">
      <c r="A32" s="25">
        <v>43899</v>
      </c>
      <c r="B32" s="10">
        <v>9</v>
      </c>
      <c r="C32" s="26" t="s">
        <v>89</v>
      </c>
      <c r="D32" s="26" t="s">
        <v>79</v>
      </c>
      <c r="E32" s="32" t="s">
        <v>117</v>
      </c>
      <c r="F32" s="32" t="s">
        <v>91</v>
      </c>
    </row>
    <row r="33" spans="1:6">
      <c r="A33" s="27">
        <v>43902</v>
      </c>
      <c r="B33" s="26">
        <v>9</v>
      </c>
      <c r="C33" s="26" t="s">
        <v>86</v>
      </c>
      <c r="D33" s="26" t="s">
        <v>74</v>
      </c>
      <c r="E33" s="31" t="s">
        <v>121</v>
      </c>
      <c r="F33" s="31" t="s">
        <v>122</v>
      </c>
    </row>
    <row r="34" spans="1:6">
      <c r="A34" s="27">
        <v>43902</v>
      </c>
      <c r="B34" s="75">
        <v>2.0833333333333333E-3</v>
      </c>
      <c r="C34" s="26" t="s">
        <v>18</v>
      </c>
      <c r="D34" s="26" t="s">
        <v>77</v>
      </c>
      <c r="E34" s="31" t="s">
        <v>101</v>
      </c>
      <c r="F34" s="31" t="s">
        <v>102</v>
      </c>
    </row>
    <row r="35" spans="1:6">
      <c r="A35" s="27">
        <v>43909</v>
      </c>
      <c r="B35" s="26">
        <v>10</v>
      </c>
      <c r="C35" s="26" t="s">
        <v>74</v>
      </c>
      <c r="D35" s="26" t="s">
        <v>18</v>
      </c>
      <c r="E35" s="31" t="s">
        <v>116</v>
      </c>
      <c r="F35" s="31" t="s">
        <v>113</v>
      </c>
    </row>
    <row r="36" spans="1:6">
      <c r="A36" s="27">
        <v>43913</v>
      </c>
      <c r="B36" s="26">
        <v>10</v>
      </c>
      <c r="C36" s="26" t="s">
        <v>77</v>
      </c>
      <c r="D36" s="26" t="s">
        <v>79</v>
      </c>
      <c r="E36" s="31" t="s">
        <v>118</v>
      </c>
      <c r="F36" s="31" t="s">
        <v>114</v>
      </c>
    </row>
    <row r="37" spans="1:6">
      <c r="A37" s="27">
        <v>43913</v>
      </c>
      <c r="B37" s="26">
        <v>10</v>
      </c>
      <c r="C37" s="26" t="s">
        <v>141</v>
      </c>
      <c r="D37" s="26" t="s">
        <v>86</v>
      </c>
      <c r="E37" s="31" t="s">
        <v>17</v>
      </c>
      <c r="F37" s="31" t="s">
        <v>120</v>
      </c>
    </row>
    <row r="38" spans="1:6">
      <c r="A38" s="27">
        <v>43913</v>
      </c>
      <c r="B38" s="26">
        <v>10</v>
      </c>
      <c r="C38" s="26" t="s">
        <v>89</v>
      </c>
      <c r="D38" s="26" t="s">
        <v>88</v>
      </c>
      <c r="E38" s="32" t="s">
        <v>117</v>
      </c>
      <c r="F38" s="32" t="s">
        <v>91</v>
      </c>
    </row>
    <row r="39" spans="1:6">
      <c r="A39" s="35">
        <v>43920</v>
      </c>
      <c r="B39" s="26">
        <v>5</v>
      </c>
      <c r="C39" s="26" t="s">
        <v>88</v>
      </c>
      <c r="D39" s="26" t="s">
        <v>77</v>
      </c>
      <c r="E39" s="31" t="s">
        <v>17</v>
      </c>
      <c r="F39" s="31" t="s">
        <v>120</v>
      </c>
    </row>
    <row r="40" spans="1:6">
      <c r="A40" s="27">
        <v>43941</v>
      </c>
      <c r="B40" s="26">
        <v>11</v>
      </c>
      <c r="C40" s="26" t="s">
        <v>88</v>
      </c>
      <c r="D40" s="26" t="s">
        <v>86</v>
      </c>
      <c r="E40" s="31" t="s">
        <v>17</v>
      </c>
      <c r="F40" s="31" t="s">
        <v>120</v>
      </c>
    </row>
    <row r="41" spans="1:6">
      <c r="A41" s="27">
        <v>43941</v>
      </c>
      <c r="B41" s="26">
        <v>11</v>
      </c>
      <c r="C41" s="26" t="s">
        <v>77</v>
      </c>
      <c r="D41" s="26" t="s">
        <v>89</v>
      </c>
      <c r="E41" s="31" t="s">
        <v>118</v>
      </c>
      <c r="F41" s="31" t="s">
        <v>114</v>
      </c>
    </row>
    <row r="42" spans="1:6">
      <c r="A42" s="27">
        <v>43944</v>
      </c>
      <c r="B42" s="26">
        <v>11</v>
      </c>
      <c r="C42" s="26" t="s">
        <v>18</v>
      </c>
      <c r="D42" s="26" t="s">
        <v>141</v>
      </c>
      <c r="E42" s="31" t="s">
        <v>101</v>
      </c>
      <c r="F42" s="31" t="s">
        <v>102</v>
      </c>
    </row>
    <row r="43" spans="1:6">
      <c r="A43" s="27">
        <v>43944</v>
      </c>
      <c r="B43" s="26">
        <v>11</v>
      </c>
      <c r="C43" s="26" t="s">
        <v>74</v>
      </c>
      <c r="D43" s="26" t="s">
        <v>79</v>
      </c>
      <c r="E43" s="31" t="s">
        <v>116</v>
      </c>
      <c r="F43" s="31" t="s">
        <v>113</v>
      </c>
    </row>
    <row r="44" spans="1:6">
      <c r="A44" s="27">
        <v>43948</v>
      </c>
      <c r="B44" s="26">
        <v>12</v>
      </c>
      <c r="C44" s="26" t="s">
        <v>141</v>
      </c>
      <c r="D44" s="26" t="s">
        <v>79</v>
      </c>
      <c r="E44" s="31" t="s">
        <v>17</v>
      </c>
      <c r="F44" s="31" t="s">
        <v>120</v>
      </c>
    </row>
    <row r="45" spans="1:6">
      <c r="A45" s="27">
        <v>43948</v>
      </c>
      <c r="B45" s="26">
        <v>12</v>
      </c>
      <c r="C45" s="26" t="s">
        <v>89</v>
      </c>
      <c r="D45" s="26" t="s">
        <v>74</v>
      </c>
      <c r="E45" s="32" t="s">
        <v>117</v>
      </c>
      <c r="F45" s="32" t="s">
        <v>91</v>
      </c>
    </row>
    <row r="46" spans="1:6">
      <c r="A46" s="27">
        <v>43948</v>
      </c>
      <c r="B46" s="26">
        <v>12</v>
      </c>
      <c r="C46" s="26" t="s">
        <v>77</v>
      </c>
      <c r="D46" s="26" t="s">
        <v>88</v>
      </c>
      <c r="E46" s="31" t="s">
        <v>118</v>
      </c>
      <c r="F46" s="31" t="s">
        <v>114</v>
      </c>
    </row>
    <row r="47" spans="1:6">
      <c r="A47" s="27">
        <v>43951</v>
      </c>
      <c r="B47" s="26">
        <v>12</v>
      </c>
      <c r="C47" s="26" t="s">
        <v>18</v>
      </c>
      <c r="D47" s="26" t="s">
        <v>86</v>
      </c>
      <c r="E47" s="31" t="s">
        <v>101</v>
      </c>
      <c r="F47" s="31" t="s">
        <v>102</v>
      </c>
    </row>
    <row r="48" spans="1:6">
      <c r="A48" s="27">
        <v>43962</v>
      </c>
      <c r="B48" s="26">
        <v>13</v>
      </c>
      <c r="C48" s="26" t="s">
        <v>77</v>
      </c>
      <c r="D48" s="26" t="s">
        <v>74</v>
      </c>
      <c r="E48" s="31" t="s">
        <v>118</v>
      </c>
      <c r="F48" s="31" t="s">
        <v>114</v>
      </c>
    </row>
    <row r="49" spans="1:6">
      <c r="A49" s="27">
        <v>43962</v>
      </c>
      <c r="B49" s="26">
        <v>13</v>
      </c>
      <c r="C49" s="26" t="s">
        <v>141</v>
      </c>
      <c r="D49" s="26" t="s">
        <v>89</v>
      </c>
      <c r="E49" s="31" t="s">
        <v>17</v>
      </c>
      <c r="F49" s="31" t="s">
        <v>120</v>
      </c>
    </row>
    <row r="50" spans="1:6">
      <c r="A50" s="27">
        <v>43965</v>
      </c>
      <c r="B50" s="26">
        <v>13</v>
      </c>
      <c r="C50" s="26" t="s">
        <v>18</v>
      </c>
      <c r="D50" s="26" t="s">
        <v>88</v>
      </c>
      <c r="E50" s="31" t="s">
        <v>101</v>
      </c>
      <c r="F50" s="31" t="s">
        <v>102</v>
      </c>
    </row>
    <row r="51" spans="1:6">
      <c r="A51" s="27">
        <v>43965</v>
      </c>
      <c r="B51" s="26">
        <v>13</v>
      </c>
      <c r="C51" s="26" t="s">
        <v>86</v>
      </c>
      <c r="D51" s="26" t="s">
        <v>79</v>
      </c>
      <c r="E51" s="31" t="s">
        <v>121</v>
      </c>
      <c r="F51" s="31" t="s">
        <v>122</v>
      </c>
    </row>
    <row r="52" spans="1:6">
      <c r="A52" s="27">
        <v>43976</v>
      </c>
      <c r="B52" s="26">
        <v>14</v>
      </c>
      <c r="C52" s="26" t="s">
        <v>88</v>
      </c>
      <c r="D52" s="26" t="s">
        <v>74</v>
      </c>
      <c r="E52" s="31" t="s">
        <v>17</v>
      </c>
      <c r="F52" s="31" t="s">
        <v>120</v>
      </c>
    </row>
    <row r="53" spans="1:6">
      <c r="A53" s="27">
        <v>43976</v>
      </c>
      <c r="B53" s="26">
        <v>14</v>
      </c>
      <c r="C53" s="26" t="s">
        <v>77</v>
      </c>
      <c r="D53" s="26" t="s">
        <v>141</v>
      </c>
      <c r="E53" s="31" t="s">
        <v>118</v>
      </c>
      <c r="F53" s="31" t="s">
        <v>114</v>
      </c>
    </row>
    <row r="54" spans="1:6">
      <c r="A54" s="27">
        <v>43976</v>
      </c>
      <c r="B54" s="26">
        <v>14</v>
      </c>
      <c r="C54" s="26" t="s">
        <v>89</v>
      </c>
      <c r="D54" s="26" t="s">
        <v>86</v>
      </c>
      <c r="E54" s="32" t="s">
        <v>117</v>
      </c>
      <c r="F54" s="32" t="s">
        <v>91</v>
      </c>
    </row>
    <row r="55" spans="1:6">
      <c r="A55" s="27">
        <v>43976</v>
      </c>
      <c r="B55" s="26">
        <v>14</v>
      </c>
      <c r="C55" s="26" t="s">
        <v>79</v>
      </c>
      <c r="D55" s="26" t="s">
        <v>18</v>
      </c>
      <c r="E55" s="31" t="s">
        <v>119</v>
      </c>
      <c r="F55" s="31" t="s">
        <v>115</v>
      </c>
    </row>
    <row r="56" spans="1:6">
      <c r="A56" s="27"/>
      <c r="B56" s="26">
        <v>8</v>
      </c>
      <c r="C56" s="26" t="s">
        <v>89</v>
      </c>
      <c r="D56" s="36" t="s">
        <v>18</v>
      </c>
      <c r="E56" s="32" t="s">
        <v>117</v>
      </c>
      <c r="F56" s="32" t="s">
        <v>91</v>
      </c>
    </row>
    <row r="57" spans="1:6">
      <c r="A57" s="27"/>
      <c r="B57" s="26">
        <v>7</v>
      </c>
      <c r="C57" s="36" t="s">
        <v>141</v>
      </c>
      <c r="D57" s="26" t="s">
        <v>77</v>
      </c>
      <c r="E57" s="31" t="s">
        <v>17</v>
      </c>
      <c r="F57" s="31" t="s">
        <v>120</v>
      </c>
    </row>
    <row r="58" spans="1:6">
      <c r="A58" s="35">
        <v>43904</v>
      </c>
      <c r="B58" s="75">
        <v>0.125</v>
      </c>
      <c r="C58" s="26" t="s">
        <v>77</v>
      </c>
      <c r="D58" s="36" t="s">
        <v>86</v>
      </c>
      <c r="E58" s="31" t="s">
        <v>118</v>
      </c>
      <c r="F58" s="31" t="s">
        <v>114</v>
      </c>
    </row>
  </sheetData>
  <sortState ref="A3:F58">
    <sortCondition ref="A58"/>
  </sortState>
  <pageMargins left="0.70866141732283472" right="0.70866141732283472" top="0.78740157480314965" bottom="0.78740157480314965" header="0.31496062992125984" footer="0.31496062992125984"/>
  <pageSetup paperSize="9" scale="80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1"/>
  <sheetViews>
    <sheetView workbookViewId="0">
      <pane ySplit="2" topLeftCell="A3" activePane="bottomLeft" state="frozen"/>
      <selection pane="bottomLeft" activeCell="A4" sqref="A4:XFD4"/>
    </sheetView>
  </sheetViews>
  <sheetFormatPr baseColWidth="10" defaultColWidth="11.44140625" defaultRowHeight="15.6"/>
  <cols>
    <col min="1" max="1" width="26.109375" style="62" bestFit="1" customWidth="1"/>
    <col min="2" max="2" width="7.5546875" style="63" bestFit="1" customWidth="1"/>
    <col min="3" max="3" width="31.5546875" style="63" bestFit="1" customWidth="1"/>
    <col min="4" max="4" width="25.21875" style="64" bestFit="1" customWidth="1"/>
    <col min="5" max="5" width="13.109375" style="65" bestFit="1" customWidth="1"/>
    <col min="6" max="6" width="25.77734375" style="66" bestFit="1" customWidth="1"/>
    <col min="7" max="7" width="7.33203125" style="4" bestFit="1" customWidth="1"/>
    <col min="8" max="8" width="6" style="9" bestFit="1" customWidth="1"/>
    <col min="9" max="16384" width="11.44140625" style="3"/>
  </cols>
  <sheetData>
    <row r="1" spans="1:13" ht="14.4">
      <c r="A1" s="20" t="s">
        <v>15</v>
      </c>
      <c r="B1" s="21" t="s">
        <v>2</v>
      </c>
      <c r="C1" s="15" t="s">
        <v>3</v>
      </c>
      <c r="D1" s="16" t="s">
        <v>4</v>
      </c>
      <c r="E1" s="17" t="s">
        <v>5</v>
      </c>
      <c r="F1" s="18" t="s">
        <v>6</v>
      </c>
      <c r="G1" s="19" t="s">
        <v>7</v>
      </c>
      <c r="H1" s="10" t="s">
        <v>16</v>
      </c>
    </row>
    <row r="2" spans="1:13" ht="14.4">
      <c r="A2" s="61" t="s">
        <v>9</v>
      </c>
      <c r="B2" s="11" t="s">
        <v>10</v>
      </c>
      <c r="C2" s="11" t="s">
        <v>11</v>
      </c>
      <c r="D2" s="12" t="s">
        <v>12</v>
      </c>
      <c r="E2" s="13" t="s">
        <v>14</v>
      </c>
      <c r="F2" s="14" t="s">
        <v>13</v>
      </c>
      <c r="G2" s="60"/>
    </row>
    <row r="3" spans="1:13" ht="14.4">
      <c r="A3" s="61"/>
      <c r="B3" s="11"/>
      <c r="C3" s="11"/>
      <c r="D3" s="12"/>
      <c r="E3" s="13"/>
      <c r="F3" s="14"/>
      <c r="G3" s="60"/>
    </row>
    <row r="4" spans="1:13">
      <c r="A4" s="44"/>
      <c r="B4" s="42">
        <v>4</v>
      </c>
      <c r="C4" s="42" t="s">
        <v>85</v>
      </c>
      <c r="D4" s="26" t="s">
        <v>74</v>
      </c>
      <c r="E4" s="43" t="s">
        <v>99</v>
      </c>
      <c r="F4" s="43" t="s">
        <v>100</v>
      </c>
      <c r="G4" s="59" t="s">
        <v>140</v>
      </c>
      <c r="H4" s="10" t="str">
        <f ca="1">IF(A4="","",IF(A4&lt;TODAY(),"offen",""))</f>
        <v/>
      </c>
    </row>
    <row r="5" spans="1:13">
      <c r="A5" s="55"/>
      <c r="B5" s="56">
        <v>7</v>
      </c>
      <c r="C5" s="26" t="s">
        <v>141</v>
      </c>
      <c r="D5" s="56" t="s">
        <v>77</v>
      </c>
      <c r="E5" s="57" t="s">
        <v>17</v>
      </c>
      <c r="F5" s="57" t="s">
        <v>120</v>
      </c>
      <c r="G5" s="59" t="s">
        <v>140</v>
      </c>
      <c r="H5" s="10" t="str">
        <f ca="1">IF(A5="","",IF(A5&lt;TODAY(),"offen",""))</f>
        <v/>
      </c>
      <c r="I5" s="5"/>
      <c r="J5" s="5"/>
      <c r="K5" s="6"/>
      <c r="L5" s="7"/>
      <c r="M5" s="8"/>
    </row>
    <row r="6" spans="1:13">
      <c r="A6" s="81"/>
      <c r="B6" s="82" t="s">
        <v>144</v>
      </c>
      <c r="C6" s="87" t="s">
        <v>130</v>
      </c>
      <c r="D6" s="83" t="s">
        <v>79</v>
      </c>
      <c r="E6" s="13"/>
      <c r="F6" s="14"/>
      <c r="G6" s="59" t="s">
        <v>140</v>
      </c>
      <c r="H6" s="10"/>
      <c r="I6" s="5"/>
      <c r="J6" s="5"/>
      <c r="K6" s="6"/>
      <c r="L6" s="7"/>
      <c r="M6" s="8"/>
    </row>
    <row r="7" spans="1:13">
      <c r="A7" s="35"/>
      <c r="B7" s="36">
        <v>5</v>
      </c>
      <c r="C7" s="36" t="s">
        <v>84</v>
      </c>
      <c r="D7" s="26" t="s">
        <v>81</v>
      </c>
      <c r="E7" s="47" t="s">
        <v>90</v>
      </c>
      <c r="F7" s="47" t="s">
        <v>91</v>
      </c>
      <c r="G7" s="59" t="s">
        <v>140</v>
      </c>
      <c r="H7" s="10" t="str">
        <f t="shared" ref="H7:H17" ca="1" si="0">IF(A7="","",IF(A7&lt;TODAY(),"offen",""))</f>
        <v/>
      </c>
      <c r="I7" s="5"/>
      <c r="J7" s="5"/>
      <c r="K7" s="6"/>
      <c r="L7" s="7"/>
      <c r="M7" s="8"/>
    </row>
    <row r="8" spans="1:13">
      <c r="A8" s="55"/>
      <c r="B8" s="56">
        <v>8</v>
      </c>
      <c r="C8" s="56" t="s">
        <v>89</v>
      </c>
      <c r="D8" s="26" t="s">
        <v>18</v>
      </c>
      <c r="E8" s="58" t="s">
        <v>117</v>
      </c>
      <c r="F8" s="58" t="s">
        <v>91</v>
      </c>
      <c r="G8" s="59" t="s">
        <v>140</v>
      </c>
      <c r="H8" s="10" t="str">
        <f t="shared" ca="1" si="0"/>
        <v/>
      </c>
    </row>
    <row r="9" spans="1:13">
      <c r="A9" s="48"/>
      <c r="B9" s="49">
        <v>6</v>
      </c>
      <c r="C9" s="49" t="s">
        <v>125</v>
      </c>
      <c r="D9" s="26" t="s">
        <v>82</v>
      </c>
      <c r="E9" s="50" t="s">
        <v>129</v>
      </c>
      <c r="F9" s="50" t="s">
        <v>115</v>
      </c>
      <c r="G9" s="59" t="s">
        <v>140</v>
      </c>
      <c r="H9" s="10" t="str">
        <f t="shared" ca="1" si="0"/>
        <v/>
      </c>
    </row>
    <row r="10" spans="1:13">
      <c r="A10" s="35"/>
      <c r="B10" s="36">
        <v>6</v>
      </c>
      <c r="C10" s="36" t="s">
        <v>82</v>
      </c>
      <c r="D10" s="26" t="s">
        <v>81</v>
      </c>
      <c r="E10" s="37" t="s">
        <v>95</v>
      </c>
      <c r="F10" s="37" t="s">
        <v>96</v>
      </c>
      <c r="G10" s="59" t="s">
        <v>140</v>
      </c>
      <c r="H10" s="10" t="str">
        <f t="shared" ca="1" si="0"/>
        <v/>
      </c>
    </row>
    <row r="11" spans="1:13">
      <c r="A11" s="44"/>
      <c r="B11" s="42">
        <v>6</v>
      </c>
      <c r="C11" s="42" t="s">
        <v>85</v>
      </c>
      <c r="D11" s="26" t="s">
        <v>87</v>
      </c>
      <c r="E11" s="43" t="s">
        <v>99</v>
      </c>
      <c r="F11" s="43" t="s">
        <v>100</v>
      </c>
      <c r="G11" s="59" t="s">
        <v>140</v>
      </c>
      <c r="H11" s="10" t="str">
        <f t="shared" ca="1" si="0"/>
        <v/>
      </c>
    </row>
    <row r="12" spans="1:13">
      <c r="A12" s="48"/>
      <c r="B12" s="49">
        <v>7</v>
      </c>
      <c r="C12" s="26" t="s">
        <v>82</v>
      </c>
      <c r="D12" s="49" t="s">
        <v>124</v>
      </c>
      <c r="E12" s="50" t="s">
        <v>95</v>
      </c>
      <c r="F12" s="50" t="s">
        <v>96</v>
      </c>
      <c r="G12" s="59" t="s">
        <v>140</v>
      </c>
      <c r="H12" s="10" t="str">
        <f t="shared" ca="1" si="0"/>
        <v/>
      </c>
    </row>
    <row r="13" spans="1:13">
      <c r="A13" s="40"/>
      <c r="B13" s="38">
        <v>6</v>
      </c>
      <c r="C13" s="38" t="s">
        <v>18</v>
      </c>
      <c r="D13" s="26" t="s">
        <v>76</v>
      </c>
      <c r="E13" s="39" t="s">
        <v>101</v>
      </c>
      <c r="F13" s="39" t="s">
        <v>102</v>
      </c>
      <c r="G13" s="59" t="s">
        <v>140</v>
      </c>
      <c r="H13" s="10" t="str">
        <f t="shared" ca="1" si="0"/>
        <v/>
      </c>
    </row>
    <row r="14" spans="1:13">
      <c r="A14" s="55">
        <v>43780</v>
      </c>
      <c r="B14" s="56">
        <v>4</v>
      </c>
      <c r="C14" s="56" t="s">
        <v>79</v>
      </c>
      <c r="D14" s="56" t="s">
        <v>74</v>
      </c>
      <c r="E14" s="57" t="s">
        <v>119</v>
      </c>
      <c r="F14" s="57" t="s">
        <v>115</v>
      </c>
      <c r="G14" s="59"/>
      <c r="H14" s="10" t="str">
        <f t="shared" ca="1" si="0"/>
        <v>offen</v>
      </c>
    </row>
    <row r="15" spans="1:13">
      <c r="A15" s="55">
        <v>43780</v>
      </c>
      <c r="B15" s="56">
        <v>4</v>
      </c>
      <c r="C15" s="56" t="s">
        <v>89</v>
      </c>
      <c r="D15" s="56" t="s">
        <v>77</v>
      </c>
      <c r="E15" s="58" t="s">
        <v>117</v>
      </c>
      <c r="F15" s="58" t="s">
        <v>91</v>
      </c>
      <c r="G15" s="59"/>
      <c r="H15" s="10" t="str">
        <f t="shared" ca="1" si="0"/>
        <v>offen</v>
      </c>
    </row>
    <row r="16" spans="1:13">
      <c r="A16" s="55">
        <v>43787</v>
      </c>
      <c r="B16" s="56">
        <v>3</v>
      </c>
      <c r="C16" s="56" t="s">
        <v>79</v>
      </c>
      <c r="D16" s="56" t="s">
        <v>77</v>
      </c>
      <c r="E16" s="57" t="s">
        <v>119</v>
      </c>
      <c r="F16" s="57" t="s">
        <v>115</v>
      </c>
      <c r="G16" s="59"/>
      <c r="H16" s="10" t="str">
        <f t="shared" ca="1" si="0"/>
        <v>offen</v>
      </c>
    </row>
    <row r="17" spans="1:8">
      <c r="A17" s="44">
        <v>43893</v>
      </c>
      <c r="B17" s="42">
        <v>6</v>
      </c>
      <c r="C17" s="42" t="s">
        <v>86</v>
      </c>
      <c r="D17" s="42" t="s">
        <v>18</v>
      </c>
      <c r="E17" s="43" t="s">
        <v>105</v>
      </c>
      <c r="F17" s="43" t="s">
        <v>106</v>
      </c>
      <c r="G17" s="59"/>
      <c r="H17" s="10" t="str">
        <f t="shared" ca="1" si="0"/>
        <v>offen</v>
      </c>
    </row>
    <row r="18" spans="1:8">
      <c r="A18" s="55">
        <v>43899</v>
      </c>
      <c r="B18" s="56">
        <v>9</v>
      </c>
      <c r="C18" s="56" t="s">
        <v>89</v>
      </c>
      <c r="D18" s="56" t="s">
        <v>79</v>
      </c>
      <c r="E18" s="58" t="s">
        <v>117</v>
      </c>
      <c r="F18" s="58" t="s">
        <v>91</v>
      </c>
      <c r="G18" s="59"/>
      <c r="H18" s="10" t="str">
        <f t="shared" ref="H18:H27" ca="1" si="1">IF(A18="","",IF(A18&lt;TODAY(),"offen",""))</f>
        <v>offen</v>
      </c>
    </row>
    <row r="19" spans="1:8">
      <c r="A19" s="55">
        <v>43899</v>
      </c>
      <c r="B19" s="56">
        <v>9</v>
      </c>
      <c r="C19" s="56" t="s">
        <v>89</v>
      </c>
      <c r="D19" s="56" t="s">
        <v>79</v>
      </c>
      <c r="E19" s="58" t="s">
        <v>117</v>
      </c>
      <c r="F19" s="58" t="s">
        <v>91</v>
      </c>
      <c r="G19" s="59"/>
      <c r="H19" s="10" t="str">
        <f t="shared" ca="1" si="1"/>
        <v>offen</v>
      </c>
    </row>
    <row r="20" spans="1:8">
      <c r="A20" s="55">
        <v>43902</v>
      </c>
      <c r="B20" s="56">
        <v>9</v>
      </c>
      <c r="C20" s="56" t="s">
        <v>86</v>
      </c>
      <c r="D20" s="56" t="s">
        <v>74</v>
      </c>
      <c r="E20" s="57" t="s">
        <v>121</v>
      </c>
      <c r="F20" s="57" t="s">
        <v>122</v>
      </c>
      <c r="G20" s="59"/>
      <c r="H20" s="10" t="str">
        <f t="shared" ca="1" si="1"/>
        <v>offen</v>
      </c>
    </row>
    <row r="21" spans="1:8">
      <c r="A21" s="44">
        <v>43906</v>
      </c>
      <c r="B21" s="42">
        <v>7</v>
      </c>
      <c r="C21" s="42" t="s">
        <v>87</v>
      </c>
      <c r="D21" s="42" t="s">
        <v>74</v>
      </c>
      <c r="E21" s="43" t="s">
        <v>107</v>
      </c>
      <c r="F21" s="43" t="s">
        <v>108</v>
      </c>
      <c r="G21" s="59"/>
      <c r="H21" s="10" t="str">
        <f t="shared" ca="1" si="1"/>
        <v>offen</v>
      </c>
    </row>
    <row r="22" spans="1:8">
      <c r="A22" s="44">
        <v>43906</v>
      </c>
      <c r="B22" s="42">
        <v>7</v>
      </c>
      <c r="C22" s="42" t="s">
        <v>79</v>
      </c>
      <c r="D22" s="42" t="s">
        <v>18</v>
      </c>
      <c r="E22" s="43" t="s">
        <v>103</v>
      </c>
      <c r="F22" s="43" t="s">
        <v>104</v>
      </c>
      <c r="G22" s="59"/>
      <c r="H22" s="10" t="str">
        <f t="shared" ca="1" si="1"/>
        <v>offen</v>
      </c>
    </row>
    <row r="23" spans="1:8">
      <c r="A23" s="35">
        <v>43906</v>
      </c>
      <c r="B23" s="36">
        <v>7</v>
      </c>
      <c r="C23" s="36" t="s">
        <v>81</v>
      </c>
      <c r="D23" s="36" t="s">
        <v>78</v>
      </c>
      <c r="E23" s="37" t="s">
        <v>93</v>
      </c>
      <c r="F23" s="37" t="s">
        <v>94</v>
      </c>
      <c r="G23" s="59"/>
      <c r="H23" s="10" t="str">
        <f t="shared" ca="1" si="1"/>
        <v>offen</v>
      </c>
    </row>
    <row r="24" spans="1:8">
      <c r="A24" s="44">
        <v>43907</v>
      </c>
      <c r="B24" s="42">
        <v>7</v>
      </c>
      <c r="C24" s="42" t="s">
        <v>86</v>
      </c>
      <c r="D24" s="42" t="s">
        <v>85</v>
      </c>
      <c r="E24" s="43" t="s">
        <v>105</v>
      </c>
      <c r="F24" s="43" t="s">
        <v>106</v>
      </c>
      <c r="G24" s="59"/>
      <c r="H24" s="10" t="str">
        <f t="shared" ca="1" si="1"/>
        <v>offen</v>
      </c>
    </row>
    <row r="25" spans="1:8">
      <c r="A25" s="55">
        <v>43923</v>
      </c>
      <c r="B25" s="56">
        <v>5</v>
      </c>
      <c r="C25" s="56" t="s">
        <v>74</v>
      </c>
      <c r="D25" s="28" t="s">
        <v>77</v>
      </c>
      <c r="E25" s="88" t="s">
        <v>152</v>
      </c>
      <c r="F25" s="57" t="s">
        <v>113</v>
      </c>
      <c r="G25" s="59"/>
      <c r="H25" s="10" t="str">
        <f t="shared" ca="1" si="1"/>
        <v/>
      </c>
    </row>
    <row r="26" spans="1:8">
      <c r="A26" s="55">
        <v>43909</v>
      </c>
      <c r="B26" s="56">
        <v>10</v>
      </c>
      <c r="C26" s="56" t="s">
        <v>74</v>
      </c>
      <c r="D26" s="56" t="s">
        <v>18</v>
      </c>
      <c r="E26" s="57" t="s">
        <v>116</v>
      </c>
      <c r="F26" s="57" t="s">
        <v>113</v>
      </c>
      <c r="G26" s="59"/>
      <c r="H26" s="10" t="str">
        <f t="shared" ca="1" si="1"/>
        <v>offen</v>
      </c>
    </row>
    <row r="27" spans="1:8">
      <c r="A27" s="35">
        <v>43909</v>
      </c>
      <c r="B27" s="36">
        <v>7</v>
      </c>
      <c r="C27" s="36" t="s">
        <v>83</v>
      </c>
      <c r="D27" s="36" t="s">
        <v>82</v>
      </c>
      <c r="E27" s="47" t="s">
        <v>92</v>
      </c>
      <c r="F27" s="47" t="s">
        <v>91</v>
      </c>
      <c r="G27" s="59"/>
      <c r="H27" s="10" t="str">
        <f t="shared" ca="1" si="1"/>
        <v>offen</v>
      </c>
    </row>
    <row r="28" spans="1:8">
      <c r="A28" s="81">
        <v>43913</v>
      </c>
      <c r="B28" s="82" t="s">
        <v>143</v>
      </c>
      <c r="C28" s="82" t="s">
        <v>87</v>
      </c>
      <c r="D28" s="90" t="s">
        <v>84</v>
      </c>
      <c r="E28" s="13"/>
      <c r="F28" s="14"/>
      <c r="G28" s="59"/>
      <c r="H28" s="10"/>
    </row>
    <row r="29" spans="1:8">
      <c r="A29" s="40">
        <v>43913</v>
      </c>
      <c r="B29" s="38">
        <v>7</v>
      </c>
      <c r="C29" s="38" t="s">
        <v>76</v>
      </c>
      <c r="D29" s="38" t="s">
        <v>74</v>
      </c>
      <c r="E29" s="39" t="s">
        <v>103</v>
      </c>
      <c r="F29" s="39" t="s">
        <v>111</v>
      </c>
      <c r="G29" s="59"/>
      <c r="H29" s="10" t="str">
        <f t="shared" ref="H29:H43" ca="1" si="2">IF(A29="","",IF(A29&lt;TODAY(),"offen",""))</f>
        <v>offen</v>
      </c>
    </row>
    <row r="30" spans="1:8">
      <c r="A30" s="55">
        <v>43913</v>
      </c>
      <c r="B30" s="56">
        <v>10</v>
      </c>
      <c r="C30" s="56" t="s">
        <v>77</v>
      </c>
      <c r="D30" s="56" t="s">
        <v>79</v>
      </c>
      <c r="E30" s="57" t="s">
        <v>118</v>
      </c>
      <c r="F30" s="57" t="s">
        <v>114</v>
      </c>
      <c r="G30" s="59"/>
      <c r="H30" s="10" t="str">
        <f t="shared" ca="1" si="2"/>
        <v>offen</v>
      </c>
    </row>
    <row r="31" spans="1:8">
      <c r="A31" s="55">
        <v>43913</v>
      </c>
      <c r="B31" s="56">
        <v>10</v>
      </c>
      <c r="C31" s="56" t="s">
        <v>89</v>
      </c>
      <c r="D31" s="56" t="s">
        <v>88</v>
      </c>
      <c r="E31" s="58" t="s">
        <v>117</v>
      </c>
      <c r="F31" s="58" t="s">
        <v>91</v>
      </c>
      <c r="G31" s="59"/>
      <c r="H31" s="10" t="str">
        <f t="shared" ca="1" si="2"/>
        <v>offen</v>
      </c>
    </row>
    <row r="32" spans="1:8">
      <c r="A32" s="55">
        <v>43913</v>
      </c>
      <c r="B32" s="56">
        <v>10</v>
      </c>
      <c r="C32" s="56" t="s">
        <v>141</v>
      </c>
      <c r="D32" s="56" t="s">
        <v>86</v>
      </c>
      <c r="E32" s="57" t="s">
        <v>17</v>
      </c>
      <c r="F32" s="57" t="s">
        <v>120</v>
      </c>
      <c r="G32" s="59"/>
      <c r="H32" s="10" t="str">
        <f t="shared" ca="1" si="2"/>
        <v>offen</v>
      </c>
    </row>
    <row r="33" spans="1:8">
      <c r="A33" s="48">
        <v>43914</v>
      </c>
      <c r="B33" s="49">
        <v>7</v>
      </c>
      <c r="C33" s="49" t="s">
        <v>123</v>
      </c>
      <c r="D33" s="49" t="s">
        <v>78</v>
      </c>
      <c r="E33" s="50" t="s">
        <v>127</v>
      </c>
      <c r="F33" s="50" t="s">
        <v>128</v>
      </c>
      <c r="G33" s="59"/>
      <c r="H33" s="10" t="str">
        <f t="shared" ca="1" si="2"/>
        <v>offen</v>
      </c>
    </row>
    <row r="34" spans="1:8">
      <c r="A34" s="40">
        <v>43916</v>
      </c>
      <c r="B34" s="38">
        <v>7</v>
      </c>
      <c r="C34" s="38" t="s">
        <v>75</v>
      </c>
      <c r="D34" s="38" t="s">
        <v>18</v>
      </c>
      <c r="E34" s="41" t="s">
        <v>92</v>
      </c>
      <c r="F34" s="41" t="s">
        <v>91</v>
      </c>
      <c r="G34" s="59"/>
      <c r="H34" s="10" t="str">
        <f t="shared" ca="1" si="2"/>
        <v/>
      </c>
    </row>
    <row r="35" spans="1:8">
      <c r="A35" s="55">
        <v>43920</v>
      </c>
      <c r="B35" s="56">
        <v>5</v>
      </c>
      <c r="C35" s="56" t="s">
        <v>88</v>
      </c>
      <c r="D35" s="26" t="s">
        <v>77</v>
      </c>
      <c r="E35" s="57" t="s">
        <v>17</v>
      </c>
      <c r="F35" s="57" t="s">
        <v>120</v>
      </c>
      <c r="G35" s="59"/>
      <c r="H35" s="10" t="str">
        <f t="shared" ca="1" si="2"/>
        <v/>
      </c>
    </row>
    <row r="36" spans="1:8">
      <c r="A36" s="44">
        <v>43920</v>
      </c>
      <c r="B36" s="42">
        <v>8</v>
      </c>
      <c r="C36" s="42" t="s">
        <v>87</v>
      </c>
      <c r="D36" s="42" t="s">
        <v>86</v>
      </c>
      <c r="E36" s="43" t="s">
        <v>107</v>
      </c>
      <c r="F36" s="43" t="s">
        <v>108</v>
      </c>
      <c r="G36" s="59"/>
      <c r="H36" s="10" t="str">
        <f t="shared" ca="1" si="2"/>
        <v/>
      </c>
    </row>
    <row r="37" spans="1:8">
      <c r="A37" s="44">
        <v>43920</v>
      </c>
      <c r="B37" s="42">
        <v>8</v>
      </c>
      <c r="C37" s="42" t="s">
        <v>74</v>
      </c>
      <c r="D37" s="42" t="s">
        <v>18</v>
      </c>
      <c r="E37" s="43" t="s">
        <v>109</v>
      </c>
      <c r="F37" s="43" t="s">
        <v>110</v>
      </c>
      <c r="G37" s="59"/>
      <c r="H37" s="10" t="str">
        <f t="shared" ca="1" si="2"/>
        <v/>
      </c>
    </row>
    <row r="38" spans="1:8">
      <c r="A38" s="53">
        <v>43920</v>
      </c>
      <c r="B38" s="45">
        <v>5</v>
      </c>
      <c r="C38" s="45" t="s">
        <v>130</v>
      </c>
      <c r="D38" s="45" t="s">
        <v>131</v>
      </c>
      <c r="E38" s="54" t="s">
        <v>132</v>
      </c>
      <c r="F38" s="54" t="s">
        <v>135</v>
      </c>
      <c r="G38" s="59"/>
      <c r="H38" s="10" t="str">
        <f t="shared" ca="1" si="2"/>
        <v/>
      </c>
    </row>
    <row r="39" spans="1:8">
      <c r="A39" s="35">
        <v>43923</v>
      </c>
      <c r="B39" s="36">
        <v>8</v>
      </c>
      <c r="C39" s="36" t="s">
        <v>83</v>
      </c>
      <c r="D39" s="36" t="s">
        <v>81</v>
      </c>
      <c r="E39" s="47" t="s">
        <v>92</v>
      </c>
      <c r="F39" s="47" t="s">
        <v>91</v>
      </c>
      <c r="G39" s="59"/>
      <c r="H39" s="10" t="str">
        <f t="shared" ca="1" si="2"/>
        <v/>
      </c>
    </row>
    <row r="40" spans="1:8">
      <c r="A40" s="35">
        <v>43923</v>
      </c>
      <c r="B40" s="36">
        <v>8</v>
      </c>
      <c r="C40" s="36" t="s">
        <v>78</v>
      </c>
      <c r="D40" s="36" t="s">
        <v>84</v>
      </c>
      <c r="E40" s="37" t="s">
        <v>97</v>
      </c>
      <c r="F40" s="47" t="s">
        <v>98</v>
      </c>
      <c r="G40" s="59"/>
      <c r="H40" s="10" t="str">
        <f t="shared" ca="1" si="2"/>
        <v/>
      </c>
    </row>
    <row r="41" spans="1:8">
      <c r="A41" s="44">
        <v>43927</v>
      </c>
      <c r="B41" s="42">
        <v>5</v>
      </c>
      <c r="C41" s="42" t="s">
        <v>74</v>
      </c>
      <c r="D41" s="42" t="s">
        <v>86</v>
      </c>
      <c r="E41" s="43" t="s">
        <v>109</v>
      </c>
      <c r="F41" s="43" t="s">
        <v>110</v>
      </c>
      <c r="G41" s="59"/>
      <c r="H41" s="10" t="str">
        <f t="shared" ca="1" si="2"/>
        <v/>
      </c>
    </row>
    <row r="42" spans="1:8">
      <c r="A42" s="53">
        <v>43927</v>
      </c>
      <c r="B42" s="45">
        <v>3</v>
      </c>
      <c r="C42" s="45" t="s">
        <v>130</v>
      </c>
      <c r="D42" s="45" t="s">
        <v>125</v>
      </c>
      <c r="E42" s="54" t="s">
        <v>132</v>
      </c>
      <c r="F42" s="54" t="s">
        <v>135</v>
      </c>
      <c r="G42" s="59"/>
      <c r="H42" s="10" t="str">
        <f t="shared" ca="1" si="2"/>
        <v/>
      </c>
    </row>
    <row r="43" spans="1:8">
      <c r="A43" s="53">
        <v>43927</v>
      </c>
      <c r="B43" s="45">
        <v>3</v>
      </c>
      <c r="C43" s="45" t="s">
        <v>131</v>
      </c>
      <c r="D43" s="45" t="s">
        <v>82</v>
      </c>
      <c r="E43" s="46" t="s">
        <v>134</v>
      </c>
      <c r="F43" s="46" t="s">
        <v>120</v>
      </c>
      <c r="G43" s="59"/>
      <c r="H43" s="10" t="str">
        <f t="shared" ca="1" si="2"/>
        <v/>
      </c>
    </row>
    <row r="44" spans="1:8">
      <c r="A44" s="81">
        <v>43927</v>
      </c>
      <c r="B44" s="82" t="s">
        <v>142</v>
      </c>
      <c r="C44" s="82" t="s">
        <v>76</v>
      </c>
      <c r="D44" s="83" t="s">
        <v>145</v>
      </c>
      <c r="E44" s="13"/>
      <c r="F44" s="14"/>
      <c r="G44" s="59"/>
      <c r="H44" s="10"/>
    </row>
    <row r="45" spans="1:8">
      <c r="A45" s="44">
        <v>43928</v>
      </c>
      <c r="B45" s="42">
        <v>8</v>
      </c>
      <c r="C45" s="42" t="s">
        <v>85</v>
      </c>
      <c r="D45" s="42" t="s">
        <v>79</v>
      </c>
      <c r="E45" s="43" t="s">
        <v>99</v>
      </c>
      <c r="F45" s="43" t="s">
        <v>100</v>
      </c>
      <c r="G45" s="59"/>
      <c r="H45" s="10" t="str">
        <f t="shared" ref="H45:H74" ca="1" si="3">IF(A45="","",IF(A45&lt;TODAY(),"offen",""))</f>
        <v/>
      </c>
    </row>
    <row r="46" spans="1:8">
      <c r="A46" s="55">
        <v>43941</v>
      </c>
      <c r="B46" s="56">
        <v>11</v>
      </c>
      <c r="C46" s="56" t="s">
        <v>88</v>
      </c>
      <c r="D46" s="56" t="s">
        <v>86</v>
      </c>
      <c r="E46" s="57" t="s">
        <v>17</v>
      </c>
      <c r="F46" s="57" t="s">
        <v>120</v>
      </c>
      <c r="G46" s="59"/>
      <c r="H46" s="10" t="str">
        <f t="shared" ca="1" si="3"/>
        <v/>
      </c>
    </row>
    <row r="47" spans="1:8">
      <c r="A47" s="55">
        <v>43941</v>
      </c>
      <c r="B47" s="56">
        <v>11</v>
      </c>
      <c r="C47" s="56" t="s">
        <v>77</v>
      </c>
      <c r="D47" s="56" t="s">
        <v>89</v>
      </c>
      <c r="E47" s="57" t="s">
        <v>118</v>
      </c>
      <c r="F47" s="57" t="s">
        <v>114</v>
      </c>
      <c r="G47" s="59"/>
      <c r="H47" s="10" t="str">
        <f t="shared" ca="1" si="3"/>
        <v/>
      </c>
    </row>
    <row r="48" spans="1:8">
      <c r="A48" s="53">
        <v>43941</v>
      </c>
      <c r="B48" s="45">
        <v>5</v>
      </c>
      <c r="C48" s="45" t="s">
        <v>125</v>
      </c>
      <c r="D48" s="45" t="s">
        <v>82</v>
      </c>
      <c r="E48" s="46" t="s">
        <v>103</v>
      </c>
      <c r="F48" s="46" t="s">
        <v>104</v>
      </c>
      <c r="G48" s="59"/>
      <c r="H48" s="10" t="str">
        <f t="shared" ca="1" si="3"/>
        <v/>
      </c>
    </row>
    <row r="49" spans="1:8">
      <c r="A49" s="48">
        <v>43941</v>
      </c>
      <c r="B49" s="49">
        <v>8</v>
      </c>
      <c r="C49" s="49" t="s">
        <v>82</v>
      </c>
      <c r="D49" s="49" t="s">
        <v>123</v>
      </c>
      <c r="E49" s="50" t="s">
        <v>95</v>
      </c>
      <c r="F49" s="50" t="s">
        <v>96</v>
      </c>
      <c r="G49" s="59"/>
      <c r="H49" s="10" t="str">
        <f t="shared" ca="1" si="3"/>
        <v/>
      </c>
    </row>
    <row r="50" spans="1:8">
      <c r="A50" s="55">
        <v>43941</v>
      </c>
      <c r="B50" s="56">
        <v>11</v>
      </c>
      <c r="C50" s="56" t="s">
        <v>88</v>
      </c>
      <c r="D50" s="56" t="s">
        <v>86</v>
      </c>
      <c r="E50" s="57" t="s">
        <v>17</v>
      </c>
      <c r="F50" s="57" t="s">
        <v>120</v>
      </c>
      <c r="G50" s="59"/>
      <c r="H50" s="10" t="str">
        <f t="shared" ca="1" si="3"/>
        <v/>
      </c>
    </row>
    <row r="51" spans="1:8">
      <c r="A51" s="55">
        <v>43944</v>
      </c>
      <c r="B51" s="56">
        <v>11</v>
      </c>
      <c r="C51" s="56" t="s">
        <v>74</v>
      </c>
      <c r="D51" s="56" t="s">
        <v>79</v>
      </c>
      <c r="E51" s="57" t="s">
        <v>116</v>
      </c>
      <c r="F51" s="57" t="s">
        <v>113</v>
      </c>
      <c r="G51" s="59"/>
      <c r="H51" s="10" t="str">
        <f t="shared" ca="1" si="3"/>
        <v/>
      </c>
    </row>
    <row r="52" spans="1:8">
      <c r="A52" s="48">
        <v>43944</v>
      </c>
      <c r="B52" s="49">
        <v>8</v>
      </c>
      <c r="C52" s="49" t="s">
        <v>78</v>
      </c>
      <c r="D52" s="49" t="s">
        <v>125</v>
      </c>
      <c r="E52" s="50" t="s">
        <v>97</v>
      </c>
      <c r="F52" s="51" t="s">
        <v>98</v>
      </c>
      <c r="G52" s="59"/>
      <c r="H52" s="10" t="str">
        <f t="shared" ca="1" si="3"/>
        <v/>
      </c>
    </row>
    <row r="53" spans="1:8">
      <c r="A53" s="40">
        <v>43944</v>
      </c>
      <c r="B53" s="38">
        <v>8</v>
      </c>
      <c r="C53" s="38" t="s">
        <v>75</v>
      </c>
      <c r="D53" s="38" t="s">
        <v>76</v>
      </c>
      <c r="E53" s="41" t="s">
        <v>92</v>
      </c>
      <c r="F53" s="41" t="s">
        <v>91</v>
      </c>
      <c r="G53" s="59"/>
      <c r="H53" s="10" t="str">
        <f t="shared" ca="1" si="3"/>
        <v/>
      </c>
    </row>
    <row r="54" spans="1:8">
      <c r="A54" s="40">
        <v>43944</v>
      </c>
      <c r="B54" s="38">
        <v>8</v>
      </c>
      <c r="C54" s="38" t="s">
        <v>74</v>
      </c>
      <c r="D54" s="38" t="s">
        <v>77</v>
      </c>
      <c r="E54" s="39" t="s">
        <v>112</v>
      </c>
      <c r="F54" s="39" t="s">
        <v>113</v>
      </c>
      <c r="G54" s="59"/>
      <c r="H54" s="10" t="str">
        <f t="shared" ca="1" si="3"/>
        <v/>
      </c>
    </row>
    <row r="55" spans="1:8">
      <c r="A55" s="55">
        <v>43948</v>
      </c>
      <c r="B55" s="56">
        <v>12</v>
      </c>
      <c r="C55" s="56" t="s">
        <v>89</v>
      </c>
      <c r="D55" s="56" t="s">
        <v>74</v>
      </c>
      <c r="E55" s="58" t="s">
        <v>117</v>
      </c>
      <c r="F55" s="58" t="s">
        <v>91</v>
      </c>
      <c r="G55" s="59"/>
      <c r="H55" s="10" t="str">
        <f t="shared" ca="1" si="3"/>
        <v/>
      </c>
    </row>
    <row r="56" spans="1:8">
      <c r="A56" s="55">
        <v>43948</v>
      </c>
      <c r="B56" s="56">
        <v>12</v>
      </c>
      <c r="C56" s="56" t="s">
        <v>77</v>
      </c>
      <c r="D56" s="56" t="s">
        <v>88</v>
      </c>
      <c r="E56" s="57" t="s">
        <v>118</v>
      </c>
      <c r="F56" s="57" t="s">
        <v>114</v>
      </c>
      <c r="G56" s="59"/>
      <c r="H56" s="10" t="str">
        <f t="shared" ca="1" si="3"/>
        <v/>
      </c>
    </row>
    <row r="57" spans="1:8">
      <c r="A57" s="55">
        <v>43948</v>
      </c>
      <c r="B57" s="56">
        <v>12</v>
      </c>
      <c r="C57" s="56" t="s">
        <v>141</v>
      </c>
      <c r="D57" s="56" t="s">
        <v>79</v>
      </c>
      <c r="E57" s="57" t="s">
        <v>17</v>
      </c>
      <c r="F57" s="57" t="s">
        <v>120</v>
      </c>
      <c r="G57" s="59"/>
      <c r="H57" s="10" t="str">
        <f t="shared" ca="1" si="3"/>
        <v/>
      </c>
    </row>
    <row r="58" spans="1:8">
      <c r="A58" s="55">
        <v>43948</v>
      </c>
      <c r="B58" s="56">
        <v>12</v>
      </c>
      <c r="C58" s="56" t="s">
        <v>77</v>
      </c>
      <c r="D58" s="56" t="s">
        <v>88</v>
      </c>
      <c r="E58" s="57" t="s">
        <v>118</v>
      </c>
      <c r="F58" s="57" t="s">
        <v>114</v>
      </c>
      <c r="G58" s="59"/>
      <c r="H58" s="10" t="str">
        <f t="shared" ca="1" si="3"/>
        <v/>
      </c>
    </row>
    <row r="59" spans="1:8">
      <c r="A59" s="55">
        <v>43951</v>
      </c>
      <c r="B59" s="56">
        <v>12</v>
      </c>
      <c r="C59" s="56" t="s">
        <v>18</v>
      </c>
      <c r="D59" s="56" t="s">
        <v>86</v>
      </c>
      <c r="E59" s="57" t="s">
        <v>101</v>
      </c>
      <c r="F59" s="57" t="s">
        <v>102</v>
      </c>
      <c r="G59" s="59"/>
      <c r="H59" s="10" t="str">
        <f t="shared" ca="1" si="3"/>
        <v/>
      </c>
    </row>
    <row r="60" spans="1:8">
      <c r="A60" s="44">
        <v>43955</v>
      </c>
      <c r="B60" s="42">
        <v>9</v>
      </c>
      <c r="C60" s="42" t="s">
        <v>74</v>
      </c>
      <c r="D60" s="42" t="s">
        <v>85</v>
      </c>
      <c r="E60" s="43" t="s">
        <v>109</v>
      </c>
      <c r="F60" s="43" t="s">
        <v>110</v>
      </c>
      <c r="G60" s="59"/>
      <c r="H60" s="10" t="str">
        <f t="shared" ca="1" si="3"/>
        <v/>
      </c>
    </row>
    <row r="61" spans="1:8">
      <c r="A61" s="44">
        <v>43955</v>
      </c>
      <c r="B61" s="42">
        <v>9</v>
      </c>
      <c r="C61" s="42" t="s">
        <v>79</v>
      </c>
      <c r="D61" s="42" t="s">
        <v>86</v>
      </c>
      <c r="E61" s="43" t="s">
        <v>103</v>
      </c>
      <c r="F61" s="43" t="s">
        <v>104</v>
      </c>
      <c r="G61" s="59"/>
      <c r="H61" s="10" t="str">
        <f t="shared" ca="1" si="3"/>
        <v/>
      </c>
    </row>
    <row r="62" spans="1:8">
      <c r="A62" s="40">
        <v>43955</v>
      </c>
      <c r="B62" s="38">
        <v>9</v>
      </c>
      <c r="C62" s="38" t="s">
        <v>77</v>
      </c>
      <c r="D62" s="38" t="s">
        <v>18</v>
      </c>
      <c r="E62" s="39" t="s">
        <v>103</v>
      </c>
      <c r="F62" s="39" t="s">
        <v>114</v>
      </c>
      <c r="G62" s="59"/>
      <c r="H62" s="10" t="str">
        <f t="shared" ca="1" si="3"/>
        <v/>
      </c>
    </row>
    <row r="63" spans="1:8">
      <c r="A63" s="35">
        <v>43958</v>
      </c>
      <c r="B63" s="36">
        <v>9</v>
      </c>
      <c r="C63" s="36" t="s">
        <v>84</v>
      </c>
      <c r="D63" s="36" t="s">
        <v>82</v>
      </c>
      <c r="E63" s="47" t="s">
        <v>90</v>
      </c>
      <c r="F63" s="47" t="s">
        <v>91</v>
      </c>
      <c r="G63" s="59"/>
      <c r="H63" s="10" t="str">
        <f t="shared" ca="1" si="3"/>
        <v/>
      </c>
    </row>
    <row r="64" spans="1:8">
      <c r="A64" s="44">
        <v>43958</v>
      </c>
      <c r="B64" s="42">
        <v>9</v>
      </c>
      <c r="C64" s="42" t="s">
        <v>18</v>
      </c>
      <c r="D64" s="42" t="s">
        <v>87</v>
      </c>
      <c r="E64" s="43" t="s">
        <v>101</v>
      </c>
      <c r="F64" s="43" t="s">
        <v>102</v>
      </c>
      <c r="G64" s="59"/>
      <c r="H64" s="10" t="str">
        <f t="shared" ca="1" si="3"/>
        <v/>
      </c>
    </row>
    <row r="65" spans="1:13">
      <c r="A65" s="35">
        <v>43958</v>
      </c>
      <c r="B65" s="36">
        <v>9</v>
      </c>
      <c r="C65" s="36" t="s">
        <v>78</v>
      </c>
      <c r="D65" s="36" t="s">
        <v>83</v>
      </c>
      <c r="E65" s="37" t="s">
        <v>97</v>
      </c>
      <c r="F65" s="47" t="s">
        <v>98</v>
      </c>
      <c r="G65" s="59"/>
      <c r="H65" s="10" t="str">
        <f t="shared" ca="1" si="3"/>
        <v/>
      </c>
    </row>
    <row r="66" spans="1:13">
      <c r="A66" s="55">
        <v>43962</v>
      </c>
      <c r="B66" s="56">
        <v>13</v>
      </c>
      <c r="C66" s="56" t="s">
        <v>77</v>
      </c>
      <c r="D66" s="56" t="s">
        <v>74</v>
      </c>
      <c r="E66" s="57" t="s">
        <v>118</v>
      </c>
      <c r="F66" s="57" t="s">
        <v>114</v>
      </c>
      <c r="G66" s="59"/>
      <c r="H66" s="10" t="str">
        <f t="shared" ca="1" si="3"/>
        <v/>
      </c>
      <c r="I66" s="9"/>
      <c r="J66" s="9"/>
      <c r="K66" s="9"/>
      <c r="L66" s="9"/>
      <c r="M66" s="9"/>
    </row>
    <row r="67" spans="1:13">
      <c r="A67" s="53">
        <v>43962</v>
      </c>
      <c r="B67" s="45">
        <v>6</v>
      </c>
      <c r="C67" s="45" t="s">
        <v>131</v>
      </c>
      <c r="D67" s="45" t="s">
        <v>125</v>
      </c>
      <c r="E67" s="46" t="s">
        <v>134</v>
      </c>
      <c r="F67" s="46" t="s">
        <v>120</v>
      </c>
      <c r="G67" s="59"/>
      <c r="H67" s="10" t="str">
        <f t="shared" ca="1" si="3"/>
        <v/>
      </c>
      <c r="I67" s="5"/>
      <c r="J67" s="5"/>
      <c r="K67" s="6"/>
      <c r="L67" s="7"/>
      <c r="M67" s="8"/>
    </row>
    <row r="68" spans="1:13">
      <c r="A68" s="53">
        <v>43964</v>
      </c>
      <c r="B68" s="45">
        <v>6</v>
      </c>
      <c r="C68" s="45" t="s">
        <v>82</v>
      </c>
      <c r="D68" s="45" t="s">
        <v>130</v>
      </c>
      <c r="E68" s="46" t="s">
        <v>133</v>
      </c>
      <c r="F68" s="46" t="s">
        <v>96</v>
      </c>
      <c r="G68" s="59"/>
      <c r="H68" s="10" t="str">
        <f t="shared" ca="1" si="3"/>
        <v/>
      </c>
      <c r="I68" s="5"/>
      <c r="J68" s="5"/>
      <c r="K68" s="6"/>
      <c r="L68" s="7"/>
      <c r="M68" s="8"/>
    </row>
    <row r="69" spans="1:13">
      <c r="A69" s="55">
        <v>43965</v>
      </c>
      <c r="B69" s="56">
        <v>13</v>
      </c>
      <c r="C69" s="56" t="s">
        <v>86</v>
      </c>
      <c r="D69" s="56" t="s">
        <v>79</v>
      </c>
      <c r="E69" s="57" t="s">
        <v>121</v>
      </c>
      <c r="F69" s="57" t="s">
        <v>122</v>
      </c>
      <c r="G69" s="59"/>
      <c r="H69" s="10" t="str">
        <f t="shared" ca="1" si="3"/>
        <v/>
      </c>
      <c r="I69" s="5"/>
      <c r="J69" s="5"/>
      <c r="K69" s="6"/>
      <c r="L69" s="7"/>
      <c r="M69" s="8"/>
    </row>
    <row r="70" spans="1:13">
      <c r="A70" s="48">
        <v>43965</v>
      </c>
      <c r="B70" s="49">
        <v>9</v>
      </c>
      <c r="C70" s="49" t="s">
        <v>78</v>
      </c>
      <c r="D70" s="49" t="s">
        <v>82</v>
      </c>
      <c r="E70" s="50" t="s">
        <v>97</v>
      </c>
      <c r="F70" s="51" t="s">
        <v>98</v>
      </c>
      <c r="G70" s="59"/>
      <c r="H70" s="10" t="str">
        <f t="shared" ca="1" si="3"/>
        <v/>
      </c>
      <c r="I70" s="5"/>
      <c r="J70" s="5"/>
      <c r="K70" s="6"/>
      <c r="L70" s="7"/>
      <c r="M70" s="8"/>
    </row>
    <row r="71" spans="1:13">
      <c r="A71" s="55">
        <v>43965</v>
      </c>
      <c r="B71" s="56">
        <v>13</v>
      </c>
      <c r="C71" s="56" t="s">
        <v>18</v>
      </c>
      <c r="D71" s="56" t="s">
        <v>88</v>
      </c>
      <c r="E71" s="57" t="s">
        <v>101</v>
      </c>
      <c r="F71" s="57" t="s">
        <v>102</v>
      </c>
      <c r="G71" s="59"/>
      <c r="H71" s="10" t="str">
        <f t="shared" ca="1" si="3"/>
        <v/>
      </c>
      <c r="I71" s="5"/>
      <c r="J71" s="5"/>
      <c r="K71" s="6"/>
      <c r="L71" s="7"/>
      <c r="M71" s="8"/>
    </row>
    <row r="72" spans="1:13">
      <c r="A72" s="40">
        <v>43965</v>
      </c>
      <c r="B72" s="38">
        <v>9</v>
      </c>
      <c r="C72" s="38" t="s">
        <v>74</v>
      </c>
      <c r="D72" s="38" t="s">
        <v>75</v>
      </c>
      <c r="E72" s="39" t="s">
        <v>112</v>
      </c>
      <c r="F72" s="39" t="s">
        <v>113</v>
      </c>
      <c r="G72" s="59"/>
      <c r="H72" s="10" t="str">
        <f t="shared" ca="1" si="3"/>
        <v/>
      </c>
      <c r="I72" s="5"/>
      <c r="J72" s="5"/>
      <c r="K72" s="6"/>
      <c r="L72" s="7"/>
      <c r="M72" s="8"/>
    </row>
    <row r="73" spans="1:13">
      <c r="A73" s="55">
        <v>43965</v>
      </c>
      <c r="B73" s="56">
        <v>13</v>
      </c>
      <c r="C73" s="56" t="s">
        <v>18</v>
      </c>
      <c r="D73" s="56" t="s">
        <v>88</v>
      </c>
      <c r="E73" s="57" t="s">
        <v>101</v>
      </c>
      <c r="F73" s="57" t="s">
        <v>102</v>
      </c>
      <c r="G73" s="59"/>
      <c r="H73" s="10" t="str">
        <f t="shared" ca="1" si="3"/>
        <v/>
      </c>
      <c r="I73" s="5"/>
      <c r="J73" s="5"/>
      <c r="K73" s="6"/>
      <c r="L73" s="7"/>
      <c r="M73" s="8"/>
    </row>
    <row r="74" spans="1:13">
      <c r="A74" s="48">
        <v>43966</v>
      </c>
      <c r="B74" s="49">
        <v>9</v>
      </c>
      <c r="C74" s="49" t="s">
        <v>125</v>
      </c>
      <c r="D74" s="49" t="s">
        <v>124</v>
      </c>
      <c r="E74" s="50" t="s">
        <v>129</v>
      </c>
      <c r="F74" s="50" t="s">
        <v>115</v>
      </c>
      <c r="G74" s="59"/>
      <c r="H74" s="10" t="str">
        <f t="shared" ca="1" si="3"/>
        <v/>
      </c>
      <c r="I74" s="5"/>
      <c r="J74" s="5"/>
      <c r="K74" s="6"/>
      <c r="L74" s="7"/>
      <c r="M74" s="8"/>
    </row>
    <row r="75" spans="1:13">
      <c r="A75" s="81">
        <v>43968</v>
      </c>
      <c r="B75" s="82" t="s">
        <v>147</v>
      </c>
      <c r="C75" s="82" t="s">
        <v>153</v>
      </c>
      <c r="D75" s="83" t="s">
        <v>79</v>
      </c>
      <c r="E75" s="13"/>
      <c r="F75" s="89" t="s">
        <v>91</v>
      </c>
      <c r="G75" s="59"/>
      <c r="H75" s="10"/>
      <c r="I75" s="5"/>
      <c r="J75" s="5"/>
      <c r="K75" s="6"/>
      <c r="L75" s="7"/>
      <c r="M75" s="8"/>
    </row>
    <row r="76" spans="1:13">
      <c r="A76" s="81">
        <v>43968</v>
      </c>
      <c r="B76" s="82" t="s">
        <v>148</v>
      </c>
      <c r="C76" s="82" t="s">
        <v>154</v>
      </c>
      <c r="D76" s="83" t="s">
        <v>74</v>
      </c>
      <c r="E76" s="13"/>
      <c r="F76" s="89" t="s">
        <v>91</v>
      </c>
      <c r="G76" s="59"/>
      <c r="H76" s="10"/>
      <c r="I76" s="5"/>
      <c r="J76" s="5"/>
      <c r="K76" s="6"/>
      <c r="L76" s="7"/>
      <c r="M76" s="8"/>
    </row>
    <row r="77" spans="1:13">
      <c r="A77" s="81">
        <v>43968</v>
      </c>
      <c r="B77" s="82" t="s">
        <v>149</v>
      </c>
      <c r="C77" s="82" t="s">
        <v>155</v>
      </c>
      <c r="D77" s="83" t="s">
        <v>146</v>
      </c>
      <c r="E77" s="13"/>
      <c r="F77" s="89" t="s">
        <v>91</v>
      </c>
      <c r="G77" s="59"/>
      <c r="H77" s="10"/>
      <c r="I77" s="5"/>
      <c r="J77" s="5"/>
      <c r="K77" s="6"/>
      <c r="L77" s="7"/>
      <c r="M77" s="8"/>
    </row>
    <row r="78" spans="1:13">
      <c r="A78" s="81">
        <v>43968</v>
      </c>
      <c r="B78" s="82" t="s">
        <v>150</v>
      </c>
      <c r="C78" s="82" t="s">
        <v>77</v>
      </c>
      <c r="D78" s="83" t="s">
        <v>74</v>
      </c>
      <c r="E78" s="13"/>
      <c r="F78" s="89" t="s">
        <v>91</v>
      </c>
      <c r="G78" s="59"/>
      <c r="H78" s="10"/>
      <c r="I78" s="5"/>
      <c r="J78" s="5"/>
      <c r="K78" s="6"/>
      <c r="L78" s="7"/>
      <c r="M78" s="8"/>
    </row>
    <row r="79" spans="1:13">
      <c r="A79" s="44">
        <v>43969</v>
      </c>
      <c r="B79" s="42">
        <v>10</v>
      </c>
      <c r="C79" s="42" t="s">
        <v>87</v>
      </c>
      <c r="D79" s="42" t="s">
        <v>79</v>
      </c>
      <c r="E79" s="43" t="s">
        <v>107</v>
      </c>
      <c r="F79" s="43" t="s">
        <v>108</v>
      </c>
      <c r="G79" s="59"/>
      <c r="H79" s="10" t="str">
        <f t="shared" ref="H79:H91" ca="1" si="4">IF(A79="","",IF(A79&lt;TODAY(),"offen",""))</f>
        <v/>
      </c>
      <c r="I79" s="5"/>
      <c r="J79" s="5"/>
      <c r="K79" s="6"/>
      <c r="L79" s="7"/>
      <c r="M79" s="8"/>
    </row>
    <row r="80" spans="1:13">
      <c r="A80" s="35">
        <v>43969</v>
      </c>
      <c r="B80" s="36">
        <v>10</v>
      </c>
      <c r="C80" s="36" t="s">
        <v>82</v>
      </c>
      <c r="D80" s="36" t="s">
        <v>78</v>
      </c>
      <c r="E80" s="37" t="s">
        <v>95</v>
      </c>
      <c r="F80" s="37" t="s">
        <v>96</v>
      </c>
      <c r="G80" s="59"/>
      <c r="H80" s="10" t="str">
        <f t="shared" ca="1" si="4"/>
        <v/>
      </c>
      <c r="I80" s="5"/>
      <c r="J80" s="5"/>
      <c r="K80" s="6"/>
      <c r="L80" s="7"/>
      <c r="M80" s="8"/>
    </row>
    <row r="81" spans="1:13">
      <c r="A81" s="35">
        <v>43969</v>
      </c>
      <c r="B81" s="36">
        <v>10</v>
      </c>
      <c r="C81" s="36" t="s">
        <v>81</v>
      </c>
      <c r="D81" s="36" t="s">
        <v>84</v>
      </c>
      <c r="E81" s="37" t="s">
        <v>93</v>
      </c>
      <c r="F81" s="37" t="s">
        <v>94</v>
      </c>
      <c r="G81" s="59"/>
      <c r="H81" s="10" t="str">
        <f t="shared" ca="1" si="4"/>
        <v/>
      </c>
      <c r="I81" s="5"/>
      <c r="J81" s="5"/>
      <c r="K81" s="6"/>
      <c r="L81" s="7"/>
      <c r="M81" s="8"/>
    </row>
    <row r="82" spans="1:13">
      <c r="A82" s="44">
        <v>43970</v>
      </c>
      <c r="B82" s="42">
        <v>10</v>
      </c>
      <c r="C82" s="42" t="s">
        <v>86</v>
      </c>
      <c r="D82" s="42" t="s">
        <v>74</v>
      </c>
      <c r="E82" s="43" t="s">
        <v>105</v>
      </c>
      <c r="F82" s="43" t="s">
        <v>106</v>
      </c>
      <c r="G82" s="59"/>
      <c r="H82" s="10" t="str">
        <f t="shared" ca="1" si="4"/>
        <v/>
      </c>
      <c r="I82" s="5"/>
      <c r="J82" s="5"/>
      <c r="K82" s="6"/>
      <c r="L82" s="7"/>
      <c r="M82" s="8"/>
    </row>
    <row r="83" spans="1:13">
      <c r="A83" s="44">
        <v>43970</v>
      </c>
      <c r="B83" s="42">
        <v>10</v>
      </c>
      <c r="C83" s="42" t="s">
        <v>85</v>
      </c>
      <c r="D83" s="42" t="s">
        <v>18</v>
      </c>
      <c r="E83" s="43" t="s">
        <v>99</v>
      </c>
      <c r="F83" s="43" t="s">
        <v>100</v>
      </c>
      <c r="G83" s="59"/>
      <c r="H83" s="10" t="str">
        <f t="shared" ca="1" si="4"/>
        <v/>
      </c>
      <c r="I83" s="5"/>
      <c r="J83" s="5"/>
      <c r="K83" s="6"/>
      <c r="L83" s="7"/>
      <c r="M83" s="8"/>
    </row>
    <row r="84" spans="1:13">
      <c r="A84" s="55">
        <v>43976</v>
      </c>
      <c r="B84" s="56">
        <v>14</v>
      </c>
      <c r="C84" s="56" t="s">
        <v>88</v>
      </c>
      <c r="D84" s="56" t="s">
        <v>74</v>
      </c>
      <c r="E84" s="57" t="s">
        <v>17</v>
      </c>
      <c r="F84" s="57" t="s">
        <v>120</v>
      </c>
      <c r="G84" s="59"/>
      <c r="H84" s="10" t="str">
        <f t="shared" ca="1" si="4"/>
        <v/>
      </c>
      <c r="I84" s="5"/>
      <c r="J84" s="5"/>
      <c r="K84" s="6"/>
      <c r="L84" s="7"/>
      <c r="M84" s="8"/>
    </row>
    <row r="85" spans="1:13">
      <c r="A85" s="55">
        <v>43976</v>
      </c>
      <c r="B85" s="56">
        <v>14</v>
      </c>
      <c r="C85" s="56" t="s">
        <v>89</v>
      </c>
      <c r="D85" s="56" t="s">
        <v>86</v>
      </c>
      <c r="E85" s="58" t="s">
        <v>117</v>
      </c>
      <c r="F85" s="58" t="s">
        <v>91</v>
      </c>
      <c r="G85" s="59"/>
      <c r="H85" s="10" t="str">
        <f t="shared" ca="1" si="4"/>
        <v/>
      </c>
    </row>
    <row r="86" spans="1:13">
      <c r="A86" s="55">
        <v>43976</v>
      </c>
      <c r="B86" s="56">
        <v>14</v>
      </c>
      <c r="C86" s="56" t="s">
        <v>79</v>
      </c>
      <c r="D86" s="56" t="s">
        <v>18</v>
      </c>
      <c r="E86" s="57" t="s">
        <v>119</v>
      </c>
      <c r="F86" s="57" t="s">
        <v>115</v>
      </c>
      <c r="G86" s="59"/>
      <c r="H86" s="10" t="str">
        <f t="shared" ca="1" si="4"/>
        <v/>
      </c>
    </row>
    <row r="87" spans="1:13">
      <c r="A87" s="40">
        <v>43976</v>
      </c>
      <c r="B87" s="38">
        <v>10</v>
      </c>
      <c r="C87" s="38" t="s">
        <v>76</v>
      </c>
      <c r="D87" s="38" t="s">
        <v>77</v>
      </c>
      <c r="E87" s="39" t="s">
        <v>103</v>
      </c>
      <c r="F87" s="39" t="s">
        <v>111</v>
      </c>
      <c r="G87" s="59"/>
      <c r="H87" s="10" t="str">
        <f t="shared" ca="1" si="4"/>
        <v/>
      </c>
    </row>
    <row r="88" spans="1:13">
      <c r="A88" s="48">
        <v>43976</v>
      </c>
      <c r="B88" s="49">
        <v>10</v>
      </c>
      <c r="C88" s="49" t="s">
        <v>124</v>
      </c>
      <c r="D88" s="49" t="s">
        <v>78</v>
      </c>
      <c r="E88" s="52" t="s">
        <v>103</v>
      </c>
      <c r="F88" s="52" t="s">
        <v>126</v>
      </c>
      <c r="G88" s="59"/>
      <c r="H88" s="10" t="str">
        <f t="shared" ca="1" si="4"/>
        <v/>
      </c>
    </row>
    <row r="89" spans="1:13">
      <c r="A89" s="55">
        <v>43976</v>
      </c>
      <c r="B89" s="56">
        <v>14</v>
      </c>
      <c r="C89" s="56" t="s">
        <v>88</v>
      </c>
      <c r="D89" s="56" t="s">
        <v>74</v>
      </c>
      <c r="E89" s="57" t="s">
        <v>17</v>
      </c>
      <c r="F89" s="57" t="s">
        <v>120</v>
      </c>
      <c r="G89" s="59"/>
      <c r="H89" s="10" t="str">
        <f t="shared" ca="1" si="4"/>
        <v/>
      </c>
    </row>
    <row r="90" spans="1:13">
      <c r="A90" s="48">
        <v>43977</v>
      </c>
      <c r="B90" s="49">
        <v>10</v>
      </c>
      <c r="C90" s="49" t="s">
        <v>123</v>
      </c>
      <c r="D90" s="49" t="s">
        <v>125</v>
      </c>
      <c r="E90" s="50" t="s">
        <v>127</v>
      </c>
      <c r="F90" s="50" t="s">
        <v>128</v>
      </c>
      <c r="G90" s="59"/>
      <c r="H90" s="10" t="str">
        <f t="shared" ca="1" si="4"/>
        <v/>
      </c>
    </row>
    <row r="91" spans="1:13">
      <c r="A91" s="40">
        <v>43979</v>
      </c>
      <c r="B91" s="38">
        <v>10</v>
      </c>
      <c r="C91" s="38" t="s">
        <v>18</v>
      </c>
      <c r="D91" s="38" t="s">
        <v>74</v>
      </c>
      <c r="E91" s="39" t="s">
        <v>101</v>
      </c>
      <c r="F91" s="39" t="s">
        <v>102</v>
      </c>
      <c r="G91" s="59"/>
      <c r="H91" s="10" t="str">
        <f t="shared" ca="1" si="4"/>
        <v/>
      </c>
    </row>
  </sheetData>
  <sortState ref="A5:H18">
    <sortCondition ref="G5:G18"/>
    <sortCondition ref="A5:A18"/>
  </sortState>
  <pageMargins left="0.70866141732283472" right="0.70866141732283472" top="0.78740157480314965" bottom="0.78740157480314965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Wochenplan</vt:lpstr>
      <vt:lpstr>Mixed A</vt:lpstr>
      <vt:lpstr>Mixed B</vt:lpstr>
      <vt:lpstr>Herren A</vt:lpstr>
      <vt:lpstr>Herren B</vt:lpstr>
      <vt:lpstr>Damen</vt:lpstr>
      <vt:lpstr>Jugend</vt:lpstr>
      <vt:lpstr>ALLE SPIELE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Dauenhauer</dc:creator>
  <cp:lastModifiedBy>Lenovo</cp:lastModifiedBy>
  <cp:lastPrinted>2019-08-25T07:39:31Z</cp:lastPrinted>
  <dcterms:created xsi:type="dcterms:W3CDTF">2016-06-15T10:05:26Z</dcterms:created>
  <dcterms:modified xsi:type="dcterms:W3CDTF">2020-03-25T12:01:30Z</dcterms:modified>
</cp:coreProperties>
</file>