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0052" windowHeight="8160"/>
  </bookViews>
  <sheets>
    <sheet name="Wochenplan" sheetId="1" r:id="rId1"/>
    <sheet name="Mixed A" sheetId="2" r:id="rId2"/>
    <sheet name="Mixed B" sheetId="3" r:id="rId3"/>
    <sheet name="Herren A" sheetId="4" r:id="rId4"/>
    <sheet name="Herren B" sheetId="5" r:id="rId5"/>
    <sheet name="Damen" sheetId="6" r:id="rId6"/>
    <sheet name="Jugend" sheetId="7" r:id="rId7"/>
    <sheet name="ALLE SPIELE" sheetId="9" r:id="rId8"/>
  </sheets>
  <definedNames>
    <definedName name="_xlnm._FilterDatabase" localSheetId="5" hidden="1">Damen!$A$1:$F$14</definedName>
    <definedName name="_xlnm._FilterDatabase" localSheetId="3" hidden="1">'Herren A'!$A$1:$F$13</definedName>
    <definedName name="_xlnm._FilterDatabase" localSheetId="4" hidden="1">'Herren B'!$A$1:$F$21</definedName>
    <definedName name="_xlnm._FilterDatabase" localSheetId="6" hidden="1">Jugend!#REF!</definedName>
    <definedName name="_xlnm._FilterDatabase" localSheetId="1" hidden="1">'Mixed A'!$A$1:$F$31</definedName>
    <definedName name="_xlnm._FilterDatabase" localSheetId="2" hidden="1">'Mixed B'!$A$1:$G$31</definedName>
  </definedNames>
  <calcPr calcId="125725"/>
</workbook>
</file>

<file path=xl/calcChain.xml><?xml version="1.0" encoding="utf-8"?>
<calcChain xmlns="http://schemas.openxmlformats.org/spreadsheetml/2006/main">
  <c r="H3" i="9"/>
</calcChain>
</file>

<file path=xl/sharedStrings.xml><?xml version="1.0" encoding="utf-8"?>
<sst xmlns="http://schemas.openxmlformats.org/spreadsheetml/2006/main" count="670" uniqueCount="132">
  <si>
    <t>KW</t>
  </si>
  <si>
    <t>Woche</t>
  </si>
  <si>
    <t>Mixed A</t>
  </si>
  <si>
    <t>Mixed B</t>
  </si>
  <si>
    <t>Herren A</t>
  </si>
  <si>
    <t>Herren B</t>
  </si>
  <si>
    <t>Damen</t>
  </si>
  <si>
    <t>Jugend</t>
  </si>
  <si>
    <t>Bem</t>
  </si>
  <si>
    <t>Datum</t>
  </si>
  <si>
    <t>Spieltag</t>
  </si>
  <si>
    <t>Heimmannschaft</t>
  </si>
  <si>
    <t>Auswärtsmannschaft</t>
  </si>
  <si>
    <t>Spielort</t>
  </si>
  <si>
    <t>Uhrzeit</t>
  </si>
  <si>
    <t>TSV Hütschenhausen</t>
  </si>
  <si>
    <t>VBC Kaiserslautern I</t>
  </si>
  <si>
    <t>VBC Kaiserslautern II</t>
  </si>
  <si>
    <t>SV Miesenbach</t>
  </si>
  <si>
    <t>Erfenbach/TFC Kaiserslautern</t>
  </si>
  <si>
    <t>TV Rodenbach</t>
  </si>
  <si>
    <t>TSG Trippstadt</t>
  </si>
  <si>
    <t>Erlenbach/Morlautern</t>
  </si>
  <si>
    <t>Roßbach/Olsbrücken</t>
  </si>
  <si>
    <t>SV Miesau</t>
  </si>
  <si>
    <t>TFC Kaiserslautern</t>
  </si>
  <si>
    <t>TuS Kriegsfeld</t>
  </si>
  <si>
    <t>VBC Kaiserslautern</t>
  </si>
  <si>
    <t>VfB Weilerbach</t>
  </si>
  <si>
    <t>TV Otterberg</t>
  </si>
  <si>
    <t>TV Rodenbach I</t>
  </si>
  <si>
    <t>Mi 20-22</t>
  </si>
  <si>
    <t>Turnhalle</t>
  </si>
  <si>
    <t>Di 20-22</t>
  </si>
  <si>
    <t>MZH Erfenbach</t>
  </si>
  <si>
    <t>Do 19:30-22</t>
  </si>
  <si>
    <t>Turnhalle Erlenbach</t>
  </si>
  <si>
    <t>Mo 19:30-21</t>
  </si>
  <si>
    <t>Turnhalle Morlautern</t>
  </si>
  <si>
    <t>Mo 20-22:30</t>
  </si>
  <si>
    <t>Sporthalle</t>
  </si>
  <si>
    <t>Do, 20 h</t>
  </si>
  <si>
    <t>Goetheschule KL</t>
  </si>
  <si>
    <t>Mo 20-22</t>
  </si>
  <si>
    <t>Burggymnasium</t>
  </si>
  <si>
    <t>Rittersberg</t>
  </si>
  <si>
    <t>Di, 20:00</t>
  </si>
  <si>
    <t>Albert-Schweitzer Gymnasium</t>
  </si>
  <si>
    <t>Turn- und Festhalle</t>
  </si>
  <si>
    <t>Do, 19:00</t>
  </si>
  <si>
    <t>Regionale Schule</t>
  </si>
  <si>
    <t>Mo 19:30-22</t>
  </si>
  <si>
    <t xml:space="preserve">Wendelinus GS Ramstein </t>
  </si>
  <si>
    <t>Di 20-23</t>
  </si>
  <si>
    <t>BvA-IGS-Schulsporthalle D</t>
  </si>
  <si>
    <t>Mo,19-22</t>
  </si>
  <si>
    <t>Fr, 20-22</t>
  </si>
  <si>
    <t>Westpfalzschule Weilerbach</t>
  </si>
  <si>
    <t>Di 19-22</t>
  </si>
  <si>
    <t>Neue Schulturnhalle Wolfstein</t>
  </si>
  <si>
    <t>MO 20:00 UHR</t>
  </si>
  <si>
    <t>Karlstalhalle</t>
  </si>
  <si>
    <t>VBC/TFC Kaiserslautern</t>
  </si>
  <si>
    <t>Mi 20:00 Apr.-Okt.</t>
  </si>
  <si>
    <t>TV Rodenbach Youth</t>
  </si>
  <si>
    <t>POKAL</t>
  </si>
  <si>
    <t>Status</t>
  </si>
  <si>
    <t>21.8-27.8.</t>
  </si>
  <si>
    <t>28.8.-3.9.</t>
  </si>
  <si>
    <t>4.9.-10.9.</t>
  </si>
  <si>
    <t>11.9.-17.9.</t>
  </si>
  <si>
    <t>18.9.24.9.</t>
  </si>
  <si>
    <t>25.9.-1.10.</t>
  </si>
  <si>
    <t>2.10.-8.10</t>
  </si>
  <si>
    <t>9.10.-15.10.</t>
  </si>
  <si>
    <t>16.10.-22.10.</t>
  </si>
  <si>
    <t>23.10.-29.10.</t>
  </si>
  <si>
    <t>30.10.-5.11.</t>
  </si>
  <si>
    <t>6.11.-12.11.</t>
  </si>
  <si>
    <t>13.11.-19.11.</t>
  </si>
  <si>
    <t>20.11.-26.11.</t>
  </si>
  <si>
    <t>27.11.-3.12.</t>
  </si>
  <si>
    <t>4.12.-10.12.</t>
  </si>
  <si>
    <t>11.12.-17.12.</t>
  </si>
  <si>
    <t>18.12.-24.12.</t>
  </si>
  <si>
    <t>25.12.-31.12.</t>
  </si>
  <si>
    <t>1.1.-7.1.</t>
  </si>
  <si>
    <t>8.1.-14.1.</t>
  </si>
  <si>
    <t>15.1.-21.1.</t>
  </si>
  <si>
    <t>22.1.-28.1.</t>
  </si>
  <si>
    <t>29.1.-4.2.</t>
  </si>
  <si>
    <t>5.2.-11.2.</t>
  </si>
  <si>
    <t>12.2.-18.2.</t>
  </si>
  <si>
    <t>19.2.-25.2.</t>
  </si>
  <si>
    <t>26.2.-4.3.</t>
  </si>
  <si>
    <t>2.4.-8.4.</t>
  </si>
  <si>
    <t>9.4.-15.4.</t>
  </si>
  <si>
    <t>16.4.-22.4.</t>
  </si>
  <si>
    <t>23.4.-29.4.</t>
  </si>
  <si>
    <t>30.4.-6.5.</t>
  </si>
  <si>
    <t>7.5.-13.5.</t>
  </si>
  <si>
    <t>14.5.-20.5.</t>
  </si>
  <si>
    <t>21.5.-27.5.</t>
  </si>
  <si>
    <t>28.5.-3.6.</t>
  </si>
  <si>
    <t>4.6.-10.6.</t>
  </si>
  <si>
    <t>11.6.-17.6.</t>
  </si>
  <si>
    <t>18.6.-24.6.</t>
  </si>
  <si>
    <t>25.6.-1.7.</t>
  </si>
  <si>
    <t>Sommerferien</t>
  </si>
  <si>
    <t>Pokal</t>
  </si>
  <si>
    <t>14.8-20.8.</t>
  </si>
  <si>
    <t>Meldeschluß 17.6.</t>
  </si>
  <si>
    <t>PQ</t>
  </si>
  <si>
    <t>PV</t>
  </si>
  <si>
    <t>PH</t>
  </si>
  <si>
    <t>Spielzeit</t>
  </si>
  <si>
    <t>12.3.-17.3</t>
  </si>
  <si>
    <t>18.3.-24.3.</t>
  </si>
  <si>
    <t>25.3.-1.4.</t>
  </si>
  <si>
    <t>TFC Warriors Kaiserslautern</t>
  </si>
  <si>
    <t>VC Feuerball Kaiserslautern</t>
  </si>
  <si>
    <t>Do, 20:15 h</t>
  </si>
  <si>
    <t>5.3.-10.3.</t>
  </si>
  <si>
    <t>Mo, 20 h</t>
  </si>
  <si>
    <t>TV Rodenbach Ladies II</t>
  </si>
  <si>
    <t>Mo, 19 h</t>
  </si>
  <si>
    <t>Goetheschule</t>
  </si>
  <si>
    <t>Do 18-19:30</t>
  </si>
  <si>
    <t>Mi, 19-21 h</t>
  </si>
  <si>
    <t>Mo, 18-20</t>
  </si>
  <si>
    <t>Rundenbesprechung 20.6.</t>
  </si>
  <si>
    <t>vorab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</si>
</sst>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E46D0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3CDDD"/>
        <bgColor indexed="26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0" xfId="0" applyFill="1"/>
    <xf numFmtId="0" fontId="3" fillId="0" borderId="0" xfId="0" applyFont="1"/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1" fillId="9" borderId="1" xfId="0" applyNumberFormat="1" applyFont="1" applyFill="1" applyBorder="1" applyAlignment="1" applyProtection="1">
      <alignment vertical="center"/>
    </xf>
    <xf numFmtId="0" fontId="0" fillId="2" borderId="0" xfId="0" applyFont="1" applyFill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164" fontId="0" fillId="5" borderId="1" xfId="0" applyNumberFormat="1" applyFont="1" applyFill="1" applyBorder="1" applyAlignment="1">
      <alignment horizontal="right" vertical="center"/>
    </xf>
    <xf numFmtId="164" fontId="0" fillId="4" borderId="1" xfId="0" applyNumberFormat="1" applyFont="1" applyFill="1" applyBorder="1" applyAlignment="1">
      <alignment horizontal="left" vertical="center"/>
    </xf>
    <xf numFmtId="164" fontId="0" fillId="6" borderId="1" xfId="0" applyNumberFormat="1" applyFont="1" applyFill="1" applyBorder="1" applyAlignment="1"/>
    <xf numFmtId="164" fontId="0" fillId="7" borderId="1" xfId="0" applyNumberFormat="1" applyFont="1" applyFill="1" applyBorder="1" applyAlignment="1">
      <alignment vertical="center"/>
    </xf>
    <xf numFmtId="164" fontId="0" fillId="8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0" fillId="0" borderId="0" xfId="0" applyNumberFormat="1" applyFont="1"/>
    <xf numFmtId="164" fontId="0" fillId="0" borderId="1" xfId="0" applyNumberFormat="1" applyFont="1" applyBorder="1"/>
    <xf numFmtId="164" fontId="0" fillId="0" borderId="0" xfId="0" applyNumberFormat="1"/>
    <xf numFmtId="164" fontId="0" fillId="3" borderId="1" xfId="0" applyNumberFormat="1" applyFont="1" applyFill="1" applyBorder="1"/>
    <xf numFmtId="164" fontId="0" fillId="2" borderId="1" xfId="0" applyNumberFormat="1" applyFont="1" applyFill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 applyProtection="1"/>
    <xf numFmtId="164" fontId="0" fillId="2" borderId="1" xfId="0" applyNumberFormat="1" applyFill="1" applyBorder="1"/>
    <xf numFmtId="0" fontId="0" fillId="3" borderId="1" xfId="0" applyFont="1" applyFill="1" applyBorder="1"/>
    <xf numFmtId="164" fontId="0" fillId="10" borderId="1" xfId="0" applyNumberFormat="1" applyFont="1" applyFill="1" applyBorder="1" applyAlignment="1">
      <alignment horizontal="center" vertical="center"/>
    </xf>
    <xf numFmtId="0" fontId="0" fillId="11" borderId="1" xfId="0" applyFill="1" applyBorder="1"/>
    <xf numFmtId="0" fontId="0" fillId="0" borderId="1" xfId="0" applyBorder="1" applyAlignment="1">
      <alignment horizontal="center" vertical="center"/>
    </xf>
    <xf numFmtId="20" fontId="0" fillId="0" borderId="1" xfId="0" applyNumberFormat="1" applyFont="1" applyBorder="1"/>
    <xf numFmtId="20" fontId="0" fillId="2" borderId="1" xfId="0" applyNumberFormat="1" applyFont="1" applyFill="1" applyBorder="1"/>
    <xf numFmtId="0" fontId="0" fillId="11" borderId="1" xfId="0" applyNumberFormat="1" applyFill="1" applyBorder="1"/>
    <xf numFmtId="0" fontId="0" fillId="9" borderId="1" xfId="0" applyNumberFormat="1" applyFont="1" applyFill="1" applyBorder="1" applyAlignment="1" applyProtection="1">
      <alignment vertical="center"/>
    </xf>
    <xf numFmtId="164" fontId="0" fillId="0" borderId="1" xfId="0" applyNumberFormat="1" applyBorder="1"/>
    <xf numFmtId="0" fontId="0" fillId="0" borderId="1" xfId="0" applyBorder="1"/>
    <xf numFmtId="164" fontId="0" fillId="8" borderId="1" xfId="0" applyNumberFormat="1" applyFill="1" applyBorder="1"/>
    <xf numFmtId="0" fontId="0" fillId="8" borderId="1" xfId="0" applyFill="1" applyBorder="1"/>
    <xf numFmtId="0" fontId="1" fillId="12" borderId="1" xfId="0" applyNumberFormat="1" applyFont="1" applyFill="1" applyBorder="1" applyAlignment="1" applyProtection="1">
      <alignment vertical="center"/>
    </xf>
    <xf numFmtId="164" fontId="0" fillId="3" borderId="1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0" fillId="2" borderId="1" xfId="0" applyNumberFormat="1" applyFont="1" applyFill="1" applyBorder="1"/>
    <xf numFmtId="0" fontId="0" fillId="2" borderId="0" xfId="0" applyNumberFormat="1" applyFont="1" applyFill="1"/>
    <xf numFmtId="20" fontId="0" fillId="0" borderId="1" xfId="0" applyNumberFormat="1" applyBorder="1"/>
    <xf numFmtId="164" fontId="0" fillId="13" borderId="1" xfId="0" applyNumberFormat="1" applyFill="1" applyBorder="1"/>
    <xf numFmtId="0" fontId="0" fillId="13" borderId="1" xfId="0" applyFill="1" applyBorder="1"/>
    <xf numFmtId="0" fontId="0" fillId="8" borderId="1" xfId="0" applyFill="1" applyBorder="1" applyAlignment="1">
      <alignment horizontal="right"/>
    </xf>
    <xf numFmtId="0" fontId="0" fillId="11" borderId="1" xfId="0" applyFont="1" applyFill="1" applyBorder="1"/>
    <xf numFmtId="164" fontId="0" fillId="3" borderId="1" xfId="0" applyNumberFormat="1" applyFill="1" applyBorder="1"/>
    <xf numFmtId="20" fontId="0" fillId="2" borderId="1" xfId="0" applyNumberFormat="1" applyFill="1" applyBorder="1"/>
    <xf numFmtId="164" fontId="0" fillId="11" borderId="1" xfId="0" applyNumberFormat="1" applyFont="1" applyFill="1" applyBorder="1"/>
    <xf numFmtId="20" fontId="0" fillId="13" borderId="1" xfId="0" applyNumberFormat="1" applyFill="1" applyBorder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" fontId="0" fillId="11" borderId="1" xfId="0" applyNumberFormat="1" applyFill="1" applyBorder="1"/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  <colors>
    <mruColors>
      <color rgb="FFFAC090"/>
      <color rgb="FF92D050"/>
      <color rgb="FF00B0F0"/>
      <color rgb="FFFFFF00"/>
      <color rgb="FF00B050"/>
      <color rgb="FFE46D0A"/>
      <color rgb="FF93CDDD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pane ySplit="1" topLeftCell="A22" activePane="bottomLeft" state="frozen"/>
      <selection pane="bottomLeft" activeCell="D43" sqref="D43"/>
    </sheetView>
  </sheetViews>
  <sheetFormatPr baseColWidth="10" defaultColWidth="11.5546875" defaultRowHeight="14.4"/>
  <cols>
    <col min="1" max="1" width="12" style="3" bestFit="1" customWidth="1"/>
    <col min="2" max="2" width="7.109375" style="3" bestFit="1" customWidth="1"/>
    <col min="3" max="3" width="11.44140625" style="3"/>
    <col min="4" max="4" width="8.33203125" style="3" bestFit="1" customWidth="1"/>
    <col min="5" max="5" width="8.109375" style="3" bestFit="1" customWidth="1"/>
    <col min="6" max="6" width="8.88671875" style="3" bestFit="1" customWidth="1"/>
    <col min="7" max="7" width="8.6640625" style="3" bestFit="1" customWidth="1"/>
    <col min="8" max="9" width="7.33203125" style="3" bestFit="1" customWidth="1"/>
    <col min="10" max="10" width="32.6640625" style="3" bestFit="1" customWidth="1"/>
    <col min="11" max="11" width="19.33203125" style="3" bestFit="1" customWidth="1"/>
    <col min="12" max="16384" width="11.5546875" style="3"/>
  </cols>
  <sheetData>
    <row r="1" spans="1:11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37" t="s">
        <v>110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37" t="s">
        <v>67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>
      <c r="A5" s="37" t="s">
        <v>68</v>
      </c>
      <c r="B5" s="37">
        <v>1</v>
      </c>
      <c r="C5" s="37"/>
      <c r="D5" s="37" t="s">
        <v>112</v>
      </c>
      <c r="E5" s="37" t="s">
        <v>112</v>
      </c>
      <c r="F5" s="37"/>
      <c r="G5" s="37"/>
      <c r="H5" s="37"/>
      <c r="I5" s="37"/>
      <c r="J5" s="37"/>
      <c r="K5" s="37"/>
    </row>
    <row r="6" spans="1:11">
      <c r="A6" s="37" t="s">
        <v>69</v>
      </c>
      <c r="B6" s="37">
        <v>2</v>
      </c>
      <c r="C6" s="37"/>
      <c r="D6" s="37">
        <v>1</v>
      </c>
      <c r="E6" s="37">
        <v>1</v>
      </c>
      <c r="F6" s="37"/>
      <c r="G6" s="37"/>
      <c r="H6" s="37"/>
      <c r="I6" s="37"/>
      <c r="J6" s="37"/>
      <c r="K6" s="37"/>
    </row>
    <row r="7" spans="1:11">
      <c r="A7" s="37" t="s">
        <v>70</v>
      </c>
      <c r="B7" s="37">
        <v>3</v>
      </c>
      <c r="C7" s="37"/>
      <c r="D7" s="37"/>
      <c r="E7" s="37"/>
      <c r="F7" s="37">
        <v>1</v>
      </c>
      <c r="G7" s="37">
        <v>1</v>
      </c>
      <c r="H7" s="41">
        <v>1</v>
      </c>
      <c r="I7" s="37"/>
      <c r="J7" s="37"/>
      <c r="K7" s="37"/>
    </row>
    <row r="8" spans="1:11">
      <c r="A8" s="37" t="s">
        <v>71</v>
      </c>
      <c r="B8" s="37">
        <v>4</v>
      </c>
      <c r="C8" s="37"/>
      <c r="D8" s="37">
        <v>2</v>
      </c>
      <c r="E8" s="37">
        <v>2</v>
      </c>
      <c r="F8" s="37"/>
      <c r="G8" s="37"/>
      <c r="H8" s="37"/>
      <c r="I8" s="37">
        <v>1</v>
      </c>
      <c r="J8" s="37"/>
      <c r="K8" s="37"/>
    </row>
    <row r="9" spans="1:11">
      <c r="A9" s="37" t="s">
        <v>72</v>
      </c>
      <c r="B9" s="37">
        <v>5</v>
      </c>
      <c r="C9" s="37"/>
      <c r="D9" s="37"/>
      <c r="E9" s="37"/>
      <c r="F9" s="37">
        <v>2</v>
      </c>
      <c r="G9" s="37">
        <v>2</v>
      </c>
      <c r="H9" s="37"/>
      <c r="I9" s="37"/>
      <c r="J9" s="37"/>
      <c r="K9" s="37"/>
    </row>
    <row r="10" spans="1:11">
      <c r="A10" s="37" t="s">
        <v>73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>
      <c r="A11" s="37" t="s">
        <v>74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>
      <c r="A12" s="37" t="s">
        <v>75</v>
      </c>
      <c r="B12" s="37">
        <v>6</v>
      </c>
      <c r="C12" s="37"/>
      <c r="D12" s="37" t="s">
        <v>113</v>
      </c>
      <c r="E12" s="37" t="s">
        <v>113</v>
      </c>
      <c r="F12" s="37"/>
      <c r="G12" s="37"/>
      <c r="H12" s="37"/>
      <c r="I12" s="37"/>
      <c r="J12" s="37"/>
      <c r="K12" s="37"/>
    </row>
    <row r="13" spans="1:11">
      <c r="A13" s="37" t="s">
        <v>76</v>
      </c>
      <c r="B13" s="37">
        <v>7</v>
      </c>
      <c r="C13" s="37"/>
      <c r="D13" s="37">
        <v>3</v>
      </c>
      <c r="E13" s="37"/>
      <c r="F13" s="37"/>
      <c r="G13" s="37"/>
      <c r="H13" s="37"/>
      <c r="I13" s="37">
        <v>2</v>
      </c>
      <c r="J13" s="37"/>
      <c r="K13" s="37"/>
    </row>
    <row r="14" spans="1:11">
      <c r="A14" s="37" t="s">
        <v>77</v>
      </c>
      <c r="B14" s="37">
        <v>8</v>
      </c>
      <c r="C14" s="37"/>
      <c r="D14" s="37"/>
      <c r="E14" s="37"/>
      <c r="F14" s="37" t="s">
        <v>113</v>
      </c>
      <c r="G14" s="37" t="s">
        <v>113</v>
      </c>
      <c r="H14" s="37" t="s">
        <v>114</v>
      </c>
      <c r="I14" s="37"/>
      <c r="J14" s="37"/>
      <c r="K14" s="37"/>
    </row>
    <row r="15" spans="1:11">
      <c r="A15" s="37" t="s">
        <v>78</v>
      </c>
      <c r="B15" s="37">
        <v>9</v>
      </c>
      <c r="C15" s="37"/>
      <c r="D15" s="37"/>
      <c r="E15" s="37"/>
      <c r="F15" s="37">
        <v>3</v>
      </c>
      <c r="G15" s="37">
        <v>3</v>
      </c>
      <c r="H15" s="37">
        <v>1</v>
      </c>
      <c r="I15" s="37">
        <v>1</v>
      </c>
      <c r="J15" s="37"/>
      <c r="K15" s="37"/>
    </row>
    <row r="16" spans="1:11">
      <c r="A16" s="37" t="s">
        <v>79</v>
      </c>
      <c r="B16" s="37">
        <v>10</v>
      </c>
      <c r="C16" s="37"/>
      <c r="D16" s="37">
        <v>4</v>
      </c>
      <c r="E16" s="37">
        <v>3</v>
      </c>
      <c r="F16" s="37"/>
      <c r="G16" s="37"/>
      <c r="H16" s="37"/>
      <c r="I16" s="37">
        <v>2</v>
      </c>
      <c r="J16" s="37"/>
      <c r="K16" s="37"/>
    </row>
    <row r="17" spans="1:11">
      <c r="A17" s="37" t="s">
        <v>80</v>
      </c>
      <c r="B17" s="37">
        <v>11</v>
      </c>
      <c r="C17" s="37"/>
      <c r="D17" s="37"/>
      <c r="E17" s="37"/>
      <c r="F17" s="37">
        <v>4</v>
      </c>
      <c r="G17" s="37">
        <v>4</v>
      </c>
      <c r="H17" s="37">
        <v>2</v>
      </c>
      <c r="I17" s="37">
        <v>3</v>
      </c>
      <c r="J17" s="37"/>
      <c r="K17" s="37"/>
    </row>
    <row r="18" spans="1:11">
      <c r="A18" s="37" t="s">
        <v>81</v>
      </c>
      <c r="B18" s="37">
        <v>12</v>
      </c>
      <c r="C18" s="37"/>
      <c r="D18" s="37">
        <v>5</v>
      </c>
      <c r="E18" s="37">
        <v>4</v>
      </c>
      <c r="F18" s="37"/>
      <c r="G18" s="37"/>
      <c r="H18" s="37"/>
      <c r="I18" s="37">
        <v>4</v>
      </c>
      <c r="J18" s="37"/>
      <c r="K18" s="37"/>
    </row>
    <row r="19" spans="1:11">
      <c r="A19" s="37" t="s">
        <v>82</v>
      </c>
      <c r="B19" s="37">
        <v>13</v>
      </c>
      <c r="C19" s="37"/>
      <c r="D19" s="37">
        <v>6</v>
      </c>
      <c r="E19" s="37"/>
      <c r="F19" s="37"/>
      <c r="G19" s="37"/>
      <c r="H19" s="37"/>
      <c r="I19" s="37"/>
      <c r="J19" s="37"/>
      <c r="K19" s="37"/>
    </row>
    <row r="20" spans="1:11">
      <c r="A20" s="37" t="s">
        <v>83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>
      <c r="A21" s="37" t="s">
        <v>84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>
      <c r="A22" s="37" t="s">
        <v>85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>
      <c r="A23" s="37" t="s">
        <v>86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>
      <c r="A24" s="37" t="s">
        <v>87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>
      <c r="A25" s="37" t="s">
        <v>88</v>
      </c>
      <c r="B25" s="37">
        <v>14</v>
      </c>
      <c r="C25" s="37"/>
      <c r="D25" s="37">
        <v>7</v>
      </c>
      <c r="E25" s="37">
        <v>5</v>
      </c>
      <c r="F25" s="37"/>
      <c r="G25" s="37"/>
      <c r="H25" s="37"/>
      <c r="I25" s="37">
        <v>5</v>
      </c>
      <c r="J25" s="37"/>
      <c r="K25" s="37"/>
    </row>
    <row r="26" spans="1:11">
      <c r="A26" s="37" t="s">
        <v>89</v>
      </c>
      <c r="B26" s="37">
        <v>15</v>
      </c>
      <c r="C26" s="37"/>
      <c r="D26" s="37"/>
      <c r="E26" s="37"/>
      <c r="F26" s="37">
        <v>5</v>
      </c>
      <c r="G26" s="37">
        <v>5</v>
      </c>
      <c r="H26" s="37">
        <v>3</v>
      </c>
      <c r="I26" s="37"/>
      <c r="J26" s="37"/>
      <c r="K26" s="37"/>
    </row>
    <row r="27" spans="1:11">
      <c r="A27" s="37" t="s">
        <v>90</v>
      </c>
      <c r="B27" s="37">
        <v>16</v>
      </c>
      <c r="C27" s="37"/>
      <c r="D27" s="37">
        <v>8</v>
      </c>
      <c r="E27" s="37">
        <v>6</v>
      </c>
      <c r="F27" s="37"/>
      <c r="G27" s="37"/>
      <c r="H27" s="37"/>
      <c r="I27" s="37">
        <v>6</v>
      </c>
      <c r="J27" s="37"/>
      <c r="K27" s="37"/>
    </row>
    <row r="28" spans="1:11">
      <c r="A28" s="37" t="s">
        <v>91</v>
      </c>
      <c r="B28" s="37">
        <v>17</v>
      </c>
      <c r="C28" s="37"/>
      <c r="D28" s="37" t="s">
        <v>109</v>
      </c>
      <c r="E28" s="37" t="s">
        <v>109</v>
      </c>
      <c r="F28" s="37" t="s">
        <v>109</v>
      </c>
      <c r="G28" s="37" t="s">
        <v>109</v>
      </c>
      <c r="H28" s="37" t="s">
        <v>109</v>
      </c>
      <c r="I28" s="37"/>
      <c r="J28" s="37"/>
      <c r="K28" s="37"/>
    </row>
    <row r="29" spans="1:11">
      <c r="A29" s="37" t="s">
        <v>92</v>
      </c>
      <c r="B29" s="37">
        <v>18</v>
      </c>
      <c r="C29" s="37"/>
      <c r="D29" s="37" t="s">
        <v>109</v>
      </c>
      <c r="E29" s="37" t="s">
        <v>109</v>
      </c>
      <c r="F29" s="37" t="s">
        <v>109</v>
      </c>
      <c r="G29" s="37" t="s">
        <v>109</v>
      </c>
      <c r="H29" s="37" t="s">
        <v>109</v>
      </c>
      <c r="I29" s="37"/>
      <c r="J29" s="37"/>
      <c r="K29" s="37"/>
    </row>
    <row r="30" spans="1:11">
      <c r="A30" s="37" t="s">
        <v>93</v>
      </c>
      <c r="B30" s="37">
        <v>19</v>
      </c>
      <c r="C30" s="37"/>
      <c r="D30" s="37">
        <v>9</v>
      </c>
      <c r="E30" s="37">
        <v>7</v>
      </c>
      <c r="F30" s="37"/>
      <c r="G30" s="37"/>
      <c r="H30" s="37"/>
      <c r="I30" s="37">
        <v>7</v>
      </c>
      <c r="J30" s="37"/>
      <c r="K30" s="37"/>
    </row>
    <row r="31" spans="1:11">
      <c r="A31" s="37" t="s">
        <v>94</v>
      </c>
      <c r="B31" s="37">
        <v>20</v>
      </c>
      <c r="C31" s="37"/>
      <c r="D31" s="37"/>
      <c r="E31" s="37"/>
      <c r="F31" s="37">
        <v>6</v>
      </c>
      <c r="G31" s="37">
        <v>6</v>
      </c>
      <c r="H31" s="37">
        <v>4</v>
      </c>
      <c r="I31" s="37"/>
      <c r="J31" s="37"/>
      <c r="K31" s="37"/>
    </row>
    <row r="32" spans="1:11">
      <c r="A32" s="37" t="s">
        <v>122</v>
      </c>
      <c r="B32" s="37">
        <v>21</v>
      </c>
      <c r="C32" s="37"/>
      <c r="D32" s="37">
        <v>10</v>
      </c>
      <c r="E32" s="37">
        <v>8</v>
      </c>
      <c r="F32" s="37"/>
      <c r="G32" s="37"/>
      <c r="H32" s="37"/>
      <c r="I32" s="37">
        <v>8</v>
      </c>
      <c r="J32" s="37"/>
      <c r="K32" s="37"/>
    </row>
    <row r="33" spans="1:11">
      <c r="A33" s="37" t="s">
        <v>116</v>
      </c>
      <c r="B33" s="37">
        <v>22</v>
      </c>
      <c r="C33" s="37"/>
      <c r="D33" s="37">
        <v>11</v>
      </c>
      <c r="E33" s="37"/>
      <c r="F33" s="37"/>
      <c r="G33" s="37"/>
      <c r="H33" s="37"/>
      <c r="I33" s="37"/>
      <c r="J33" s="37"/>
      <c r="K33" s="37"/>
    </row>
    <row r="34" spans="1:11">
      <c r="A34" s="63" t="s">
        <v>117</v>
      </c>
      <c r="B34" s="37">
        <v>23</v>
      </c>
      <c r="C34" s="37"/>
      <c r="D34" s="37"/>
      <c r="E34" s="37"/>
      <c r="F34" s="37">
        <v>7</v>
      </c>
      <c r="G34" s="37">
        <v>7</v>
      </c>
      <c r="H34" s="37"/>
      <c r="I34" s="37">
        <v>9</v>
      </c>
      <c r="J34" s="37"/>
      <c r="K34" s="37"/>
    </row>
    <row r="35" spans="1:11">
      <c r="A35" s="37" t="s">
        <v>118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>
      <c r="A36" s="37" t="s">
        <v>95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>
      <c r="A37" s="37" t="s">
        <v>96</v>
      </c>
      <c r="B37" s="37">
        <v>24</v>
      </c>
      <c r="C37" s="37"/>
      <c r="D37" s="37" t="s">
        <v>109</v>
      </c>
      <c r="E37" s="37" t="s">
        <v>109</v>
      </c>
      <c r="F37" s="37" t="s">
        <v>109</v>
      </c>
      <c r="G37" s="37" t="s">
        <v>109</v>
      </c>
      <c r="H37" s="37" t="s">
        <v>109</v>
      </c>
      <c r="I37" s="37"/>
      <c r="J37" s="37"/>
      <c r="K37" s="37"/>
    </row>
    <row r="38" spans="1:11">
      <c r="A38" s="37" t="s">
        <v>97</v>
      </c>
      <c r="B38" s="37">
        <v>25</v>
      </c>
      <c r="C38" s="37"/>
      <c r="D38" s="37">
        <v>12</v>
      </c>
      <c r="E38" s="37">
        <v>9</v>
      </c>
      <c r="F38" s="37"/>
      <c r="G38" s="37"/>
      <c r="H38" s="37"/>
      <c r="I38" s="37">
        <v>10</v>
      </c>
      <c r="J38" s="37"/>
      <c r="K38" s="37"/>
    </row>
    <row r="39" spans="1:11">
      <c r="A39" s="37" t="s">
        <v>98</v>
      </c>
      <c r="B39" s="37">
        <v>26</v>
      </c>
      <c r="C39" s="37"/>
      <c r="D39" s="37"/>
      <c r="E39" s="37"/>
      <c r="F39" s="37">
        <v>8</v>
      </c>
      <c r="G39" s="37">
        <v>8</v>
      </c>
      <c r="H39" s="37">
        <v>5</v>
      </c>
      <c r="I39" s="37"/>
      <c r="J39" s="37"/>
      <c r="K39" s="37"/>
    </row>
    <row r="40" spans="1:11">
      <c r="A40" s="37" t="s">
        <v>99</v>
      </c>
      <c r="B40" s="37">
        <v>27</v>
      </c>
      <c r="C40" s="37"/>
      <c r="D40" s="37">
        <v>13</v>
      </c>
      <c r="E40" s="37"/>
      <c r="F40" s="37"/>
      <c r="G40" s="37"/>
      <c r="H40" s="37"/>
      <c r="I40" s="37">
        <v>11</v>
      </c>
      <c r="J40" s="37"/>
      <c r="K40" s="37"/>
    </row>
    <row r="41" spans="1:11">
      <c r="A41" s="37" t="s">
        <v>100</v>
      </c>
      <c r="B41" s="37">
        <v>28</v>
      </c>
      <c r="C41" s="37"/>
      <c r="D41" s="37"/>
      <c r="E41" s="37"/>
      <c r="F41" s="37">
        <v>9</v>
      </c>
      <c r="G41" s="37">
        <v>9</v>
      </c>
      <c r="H41" s="37"/>
      <c r="I41" s="37"/>
      <c r="J41" s="37"/>
      <c r="K41" s="37"/>
    </row>
    <row r="42" spans="1:11">
      <c r="A42" s="37" t="s">
        <v>101</v>
      </c>
      <c r="B42" s="37">
        <v>29</v>
      </c>
      <c r="C42" s="37"/>
      <c r="D42" s="37">
        <v>14</v>
      </c>
      <c r="E42" s="37">
        <v>10</v>
      </c>
      <c r="F42" s="37"/>
      <c r="G42" s="37"/>
      <c r="H42" s="37"/>
      <c r="I42" s="37">
        <v>12</v>
      </c>
      <c r="J42" s="37"/>
      <c r="K42" s="37"/>
    </row>
    <row r="43" spans="1:11">
      <c r="A43" s="37" t="s">
        <v>102</v>
      </c>
      <c r="B43" s="37">
        <v>30</v>
      </c>
      <c r="C43" s="37"/>
      <c r="D43" s="37"/>
      <c r="E43" s="37"/>
      <c r="F43" s="37">
        <v>10</v>
      </c>
      <c r="G43" s="37">
        <v>10</v>
      </c>
      <c r="H43" s="37">
        <v>6</v>
      </c>
      <c r="I43" s="37"/>
      <c r="J43" s="37"/>
      <c r="K43" s="37"/>
    </row>
    <row r="44" spans="1:11">
      <c r="A44" s="37" t="s">
        <v>103</v>
      </c>
      <c r="B44" s="37">
        <v>31</v>
      </c>
      <c r="C44" s="37"/>
      <c r="D44" s="37"/>
      <c r="E44" s="37"/>
      <c r="F44" s="37"/>
      <c r="G44" s="37"/>
      <c r="H44" s="37"/>
      <c r="I44" s="37"/>
      <c r="J44" s="37"/>
      <c r="K44" s="37"/>
    </row>
    <row r="45" spans="1:11">
      <c r="A45" s="37" t="s">
        <v>104</v>
      </c>
      <c r="B45" s="37">
        <v>32</v>
      </c>
      <c r="C45" s="37"/>
      <c r="D45" s="37"/>
      <c r="E45" s="37"/>
      <c r="F45" s="37"/>
      <c r="G45" s="37"/>
      <c r="H45" s="37"/>
      <c r="I45" s="37"/>
      <c r="J45" s="37"/>
      <c r="K45" s="37"/>
    </row>
    <row r="46" spans="1:11">
      <c r="A46" s="37" t="s">
        <v>105</v>
      </c>
      <c r="B46" s="37">
        <v>33</v>
      </c>
      <c r="C46" s="37"/>
      <c r="D46" s="37"/>
      <c r="E46" s="37"/>
      <c r="F46" s="37"/>
      <c r="G46" s="37"/>
      <c r="H46" s="37"/>
      <c r="I46" s="37"/>
      <c r="J46" s="37" t="s">
        <v>111</v>
      </c>
      <c r="K46" s="37"/>
    </row>
    <row r="47" spans="1:11">
      <c r="A47" s="37" t="s">
        <v>106</v>
      </c>
      <c r="B47" s="37"/>
      <c r="C47" s="37"/>
      <c r="D47" s="37"/>
      <c r="E47" s="37"/>
      <c r="F47" s="37"/>
      <c r="G47" s="37"/>
      <c r="H47" s="37"/>
      <c r="I47" s="37"/>
      <c r="J47" s="37" t="s">
        <v>130</v>
      </c>
      <c r="K47" s="37"/>
    </row>
    <row r="48" spans="1:11">
      <c r="A48" s="1" t="s">
        <v>107</v>
      </c>
      <c r="B48" s="2"/>
      <c r="C48" s="2"/>
      <c r="D48" s="2"/>
      <c r="E48" s="2"/>
      <c r="F48" s="2"/>
      <c r="G48" s="2"/>
      <c r="H48" s="2"/>
      <c r="I48" s="2"/>
      <c r="J48" s="2" t="s">
        <v>108</v>
      </c>
      <c r="K48" s="2"/>
    </row>
  </sheetData>
  <pageMargins left="0.70866141732283472" right="0.70866141732283472" top="0.78740157480314965" bottom="0.78740157480314965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opLeftCell="A2" workbookViewId="0">
      <selection activeCell="A31" sqref="A31"/>
    </sheetView>
  </sheetViews>
  <sheetFormatPr baseColWidth="10" defaultRowHeight="14.4"/>
  <cols>
    <col min="1" max="1" width="29.88671875" style="26" bestFit="1" customWidth="1"/>
    <col min="2" max="2" width="7.33203125" style="13" bestFit="1" customWidth="1"/>
    <col min="3" max="3" width="28" style="13" customWidth="1"/>
    <col min="4" max="4" width="28.33203125" style="13" customWidth="1"/>
    <col min="5" max="5" width="13.109375" style="13" bestFit="1" customWidth="1"/>
    <col min="6" max="6" width="23.5546875" style="13" customWidth="1"/>
  </cols>
  <sheetData>
    <row r="1" spans="1:6" ht="15" customHeight="1">
      <c r="A1" s="30" t="s">
        <v>9</v>
      </c>
      <c r="B1" s="31" t="s">
        <v>10</v>
      </c>
      <c r="C1" s="31" t="s">
        <v>11</v>
      </c>
      <c r="D1" s="31" t="s">
        <v>12</v>
      </c>
      <c r="E1" s="31" t="s">
        <v>14</v>
      </c>
      <c r="F1" s="31" t="s">
        <v>115</v>
      </c>
    </row>
    <row r="2" spans="1:6" ht="15" customHeight="1">
      <c r="A2" s="30"/>
      <c r="B2" s="31"/>
      <c r="C2" s="31"/>
      <c r="D2" s="31"/>
      <c r="E2" s="31"/>
      <c r="F2" s="31"/>
    </row>
    <row r="3" spans="1:6">
      <c r="A3" s="30">
        <v>42982</v>
      </c>
      <c r="B3" s="40">
        <v>8.5416666666666655E-2</v>
      </c>
      <c r="C3" s="31" t="s">
        <v>18</v>
      </c>
      <c r="D3" s="31" t="s">
        <v>15</v>
      </c>
      <c r="E3" s="11" t="s">
        <v>51</v>
      </c>
      <c r="F3" s="11" t="s">
        <v>52</v>
      </c>
    </row>
    <row r="4" spans="1:6">
      <c r="A4" s="30">
        <v>42996</v>
      </c>
      <c r="B4" s="40">
        <v>2.0833333333333333E-3</v>
      </c>
      <c r="C4" s="31" t="s">
        <v>15</v>
      </c>
      <c r="D4" s="31" t="s">
        <v>17</v>
      </c>
      <c r="E4" s="11" t="s">
        <v>39</v>
      </c>
      <c r="F4" s="11" t="s">
        <v>40</v>
      </c>
    </row>
    <row r="5" spans="1:6">
      <c r="A5" s="30">
        <v>43031</v>
      </c>
      <c r="B5" s="40">
        <v>8.5416666666666655E-2</v>
      </c>
      <c r="C5" s="31" t="s">
        <v>21</v>
      </c>
      <c r="D5" s="31" t="s">
        <v>15</v>
      </c>
      <c r="E5" s="11" t="s">
        <v>60</v>
      </c>
      <c r="F5" s="11" t="s">
        <v>61</v>
      </c>
    </row>
    <row r="6" spans="1:6">
      <c r="A6" s="30">
        <v>43032</v>
      </c>
      <c r="B6" s="40">
        <v>2.0833333333333333E-3</v>
      </c>
      <c r="C6" s="31" t="s">
        <v>19</v>
      </c>
      <c r="D6" s="31" t="s">
        <v>18</v>
      </c>
      <c r="E6" s="11" t="s">
        <v>33</v>
      </c>
      <c r="F6" s="11" t="s">
        <v>34</v>
      </c>
    </row>
    <row r="7" spans="1:6">
      <c r="A7" s="29">
        <v>43041</v>
      </c>
      <c r="B7" s="39">
        <v>2.0833333333333333E-3</v>
      </c>
      <c r="C7" s="44" t="s">
        <v>17</v>
      </c>
      <c r="D7" s="14" t="s">
        <v>16</v>
      </c>
      <c r="E7" s="32" t="s">
        <v>41</v>
      </c>
      <c r="F7" s="32" t="s">
        <v>42</v>
      </c>
    </row>
    <row r="8" spans="1:6">
      <c r="A8" s="29">
        <v>43048</v>
      </c>
      <c r="B8" s="40">
        <v>0.125</v>
      </c>
      <c r="C8" s="31" t="s">
        <v>16</v>
      </c>
      <c r="D8" s="31" t="s">
        <v>21</v>
      </c>
      <c r="E8" s="32" t="s">
        <v>121</v>
      </c>
      <c r="F8" s="32" t="s">
        <v>42</v>
      </c>
    </row>
    <row r="9" spans="1:6">
      <c r="A9" s="30">
        <v>43052</v>
      </c>
      <c r="B9" s="40">
        <v>0.12638888888888888</v>
      </c>
      <c r="C9" s="31" t="s">
        <v>18</v>
      </c>
      <c r="D9" s="31" t="s">
        <v>17</v>
      </c>
      <c r="E9" s="11" t="s">
        <v>51</v>
      </c>
      <c r="F9" s="11" t="s">
        <v>52</v>
      </c>
    </row>
    <row r="10" spans="1:6">
      <c r="A10" s="30">
        <v>43055</v>
      </c>
      <c r="B10" s="40">
        <v>0.12569444444444444</v>
      </c>
      <c r="C10" s="31" t="s">
        <v>16</v>
      </c>
      <c r="D10" s="31" t="s">
        <v>19</v>
      </c>
      <c r="E10" s="32" t="s">
        <v>121</v>
      </c>
      <c r="F10" s="32" t="s">
        <v>42</v>
      </c>
    </row>
    <row r="11" spans="1:6">
      <c r="A11" s="30">
        <v>43066</v>
      </c>
      <c r="B11" s="40">
        <v>2.0833333333333333E-3</v>
      </c>
      <c r="C11" s="31" t="s">
        <v>15</v>
      </c>
      <c r="D11" s="31" t="s">
        <v>16</v>
      </c>
      <c r="E11" s="11" t="s">
        <v>39</v>
      </c>
      <c r="F11" s="11" t="s">
        <v>40</v>
      </c>
    </row>
    <row r="12" spans="1:6">
      <c r="A12" s="30">
        <v>43069</v>
      </c>
      <c r="B12" s="40">
        <v>8.5416666666666655E-2</v>
      </c>
      <c r="C12" s="31" t="s">
        <v>17</v>
      </c>
      <c r="D12" s="31" t="s">
        <v>19</v>
      </c>
      <c r="E12" s="32" t="s">
        <v>41</v>
      </c>
      <c r="F12" s="32" t="s">
        <v>42</v>
      </c>
    </row>
    <row r="13" spans="1:6">
      <c r="A13" s="30">
        <v>43073</v>
      </c>
      <c r="B13" s="40">
        <v>2.0833333333333333E-3</v>
      </c>
      <c r="C13" s="31" t="s">
        <v>21</v>
      </c>
      <c r="D13" s="31" t="s">
        <v>17</v>
      </c>
      <c r="E13" s="11" t="s">
        <v>60</v>
      </c>
      <c r="F13" s="11" t="s">
        <v>61</v>
      </c>
    </row>
    <row r="14" spans="1:6">
      <c r="A14" s="29">
        <v>43080</v>
      </c>
      <c r="B14" s="40">
        <v>2.0833333333333333E-3</v>
      </c>
      <c r="C14" s="31" t="s">
        <v>21</v>
      </c>
      <c r="D14" s="31" t="s">
        <v>18</v>
      </c>
      <c r="E14" s="11" t="s">
        <v>60</v>
      </c>
      <c r="F14" s="11" t="s">
        <v>61</v>
      </c>
    </row>
    <row r="15" spans="1:6">
      <c r="A15" s="30">
        <v>43116</v>
      </c>
      <c r="B15" s="40">
        <v>0.12638888888888888</v>
      </c>
      <c r="C15" s="1" t="s">
        <v>19</v>
      </c>
      <c r="D15" s="1" t="s">
        <v>21</v>
      </c>
      <c r="E15" s="11" t="s">
        <v>33</v>
      </c>
      <c r="F15" s="11" t="s">
        <v>34</v>
      </c>
    </row>
    <row r="16" spans="1:6">
      <c r="A16" s="30">
        <v>43118</v>
      </c>
      <c r="B16" s="40">
        <v>0.12569444444444444</v>
      </c>
      <c r="C16" s="31" t="s">
        <v>16</v>
      </c>
      <c r="D16" s="31" t="s">
        <v>18</v>
      </c>
      <c r="E16" s="32" t="s">
        <v>121</v>
      </c>
      <c r="F16" s="32" t="s">
        <v>42</v>
      </c>
    </row>
    <row r="17" spans="1:6">
      <c r="A17" s="30">
        <v>43129</v>
      </c>
      <c r="B17" s="40">
        <v>2.0833333333333333E-3</v>
      </c>
      <c r="C17" s="31" t="s">
        <v>15</v>
      </c>
      <c r="D17" s="31" t="s">
        <v>18</v>
      </c>
      <c r="E17" s="11" t="s">
        <v>39</v>
      </c>
      <c r="F17" s="11" t="s">
        <v>40</v>
      </c>
    </row>
    <row r="18" spans="1:6">
      <c r="A18" s="30">
        <v>43165</v>
      </c>
      <c r="B18" s="40">
        <v>8.5416666666666655E-2</v>
      </c>
      <c r="C18" s="31" t="s">
        <v>19</v>
      </c>
      <c r="D18" s="31" t="s">
        <v>16</v>
      </c>
      <c r="E18" s="11" t="s">
        <v>33</v>
      </c>
      <c r="F18" s="11" t="s">
        <v>34</v>
      </c>
    </row>
    <row r="19" spans="1:6">
      <c r="A19" s="30">
        <v>43167</v>
      </c>
      <c r="B19" s="40">
        <v>4.3750000000000004E-2</v>
      </c>
      <c r="C19" s="31" t="s">
        <v>17</v>
      </c>
      <c r="D19" s="31" t="s">
        <v>18</v>
      </c>
      <c r="E19" s="32" t="s">
        <v>41</v>
      </c>
      <c r="F19" s="32" t="s">
        <v>42</v>
      </c>
    </row>
    <row r="20" spans="1:6">
      <c r="A20" s="30">
        <v>43171</v>
      </c>
      <c r="B20" s="40">
        <v>0.125</v>
      </c>
      <c r="C20" s="31" t="s">
        <v>18</v>
      </c>
      <c r="D20" s="31" t="s">
        <v>21</v>
      </c>
      <c r="E20" s="11" t="s">
        <v>51</v>
      </c>
      <c r="F20" s="11" t="s">
        <v>52</v>
      </c>
    </row>
    <row r="21" spans="1:6">
      <c r="A21" s="30">
        <v>43206</v>
      </c>
      <c r="B21" s="40">
        <v>0.12638888888888888</v>
      </c>
      <c r="C21" s="31" t="s">
        <v>15</v>
      </c>
      <c r="D21" s="31" t="s">
        <v>19</v>
      </c>
      <c r="E21" s="11" t="s">
        <v>39</v>
      </c>
      <c r="F21" s="11" t="s">
        <v>40</v>
      </c>
    </row>
    <row r="22" spans="1:6">
      <c r="A22" s="29">
        <v>43206</v>
      </c>
      <c r="B22" s="40">
        <v>4.3750000000000004E-2</v>
      </c>
      <c r="C22" s="31" t="s">
        <v>21</v>
      </c>
      <c r="D22" s="31" t="s">
        <v>16</v>
      </c>
      <c r="E22" s="11" t="s">
        <v>60</v>
      </c>
      <c r="F22" s="11" t="s">
        <v>61</v>
      </c>
    </row>
    <row r="23" spans="1:6">
      <c r="A23" s="30">
        <v>43209</v>
      </c>
      <c r="B23" s="40">
        <v>0.12638888888888888</v>
      </c>
      <c r="C23" s="31" t="s">
        <v>17</v>
      </c>
      <c r="D23" s="31" t="s">
        <v>21</v>
      </c>
      <c r="E23" s="32" t="s">
        <v>41</v>
      </c>
      <c r="F23" s="32" t="s">
        <v>42</v>
      </c>
    </row>
    <row r="24" spans="1:6">
      <c r="A24" s="30">
        <v>43220</v>
      </c>
      <c r="B24" s="40">
        <v>0.12638888888888888</v>
      </c>
      <c r="C24" s="1" t="s">
        <v>21</v>
      </c>
      <c r="D24" s="1" t="s">
        <v>19</v>
      </c>
      <c r="E24" s="11" t="s">
        <v>60</v>
      </c>
      <c r="F24" s="11" t="s">
        <v>61</v>
      </c>
    </row>
    <row r="25" spans="1:6">
      <c r="A25" s="30">
        <v>43220</v>
      </c>
      <c r="B25" s="40">
        <v>2.0833333333333333E-3</v>
      </c>
      <c r="C25" s="31" t="s">
        <v>18</v>
      </c>
      <c r="D25" s="31" t="s">
        <v>16</v>
      </c>
      <c r="E25" s="11" t="s">
        <v>51</v>
      </c>
      <c r="F25" s="11" t="s">
        <v>52</v>
      </c>
    </row>
    <row r="26" spans="1:6">
      <c r="A26" s="30">
        <v>43234</v>
      </c>
      <c r="B26" s="40">
        <v>0.12569444444444444</v>
      </c>
      <c r="C26" s="31" t="s">
        <v>15</v>
      </c>
      <c r="D26" s="31" t="s">
        <v>21</v>
      </c>
      <c r="E26" s="11" t="s">
        <v>39</v>
      </c>
      <c r="F26" s="11" t="s">
        <v>40</v>
      </c>
    </row>
    <row r="27" spans="1:6">
      <c r="A27" s="30">
        <v>43234</v>
      </c>
      <c r="B27" s="40">
        <v>0.12569444444444444</v>
      </c>
      <c r="C27" s="31" t="s">
        <v>18</v>
      </c>
      <c r="D27" s="31" t="s">
        <v>19</v>
      </c>
      <c r="E27" s="11" t="s">
        <v>51</v>
      </c>
      <c r="F27" s="11" t="s">
        <v>52</v>
      </c>
    </row>
    <row r="28" spans="1:6">
      <c r="A28" s="29">
        <v>43255</v>
      </c>
      <c r="B28" s="40">
        <v>8.5416666666666655E-2</v>
      </c>
      <c r="C28" s="31" t="s">
        <v>16</v>
      </c>
      <c r="D28" s="31" t="s">
        <v>17</v>
      </c>
      <c r="E28" s="32" t="s">
        <v>121</v>
      </c>
      <c r="F28" s="32" t="s">
        <v>42</v>
      </c>
    </row>
    <row r="29" spans="1:6">
      <c r="A29" s="29">
        <v>43256</v>
      </c>
      <c r="B29" s="40">
        <v>8.5416666666666655E-2</v>
      </c>
      <c r="C29" s="31" t="s">
        <v>19</v>
      </c>
      <c r="D29" s="31" t="s">
        <v>15</v>
      </c>
      <c r="E29" s="11" t="s">
        <v>33</v>
      </c>
      <c r="F29" s="11" t="s">
        <v>34</v>
      </c>
    </row>
    <row r="30" spans="1:6">
      <c r="A30" s="29">
        <v>43263</v>
      </c>
      <c r="B30" s="40">
        <v>0.12638888888888888</v>
      </c>
      <c r="C30" s="31" t="s">
        <v>19</v>
      </c>
      <c r="D30" s="31" t="s">
        <v>17</v>
      </c>
      <c r="E30" s="11" t="s">
        <v>33</v>
      </c>
      <c r="F30" s="11" t="s">
        <v>34</v>
      </c>
    </row>
    <row r="31" spans="1:6">
      <c r="A31" s="29"/>
      <c r="B31" s="40">
        <v>2.0833333333333333E-3</v>
      </c>
      <c r="C31" s="56" t="s">
        <v>16</v>
      </c>
      <c r="D31" s="31" t="s">
        <v>15</v>
      </c>
      <c r="E31" s="32" t="s">
        <v>121</v>
      </c>
      <c r="F31" s="32" t="s">
        <v>42</v>
      </c>
    </row>
    <row r="32" spans="1:6">
      <c r="A32" s="29"/>
      <c r="B32" s="40">
        <v>0.125</v>
      </c>
      <c r="C32" s="31" t="s">
        <v>17</v>
      </c>
      <c r="D32" s="56" t="s">
        <v>15</v>
      </c>
      <c r="E32" s="32" t="s">
        <v>41</v>
      </c>
      <c r="F32" s="32" t="s">
        <v>42</v>
      </c>
    </row>
  </sheetData>
  <sortState ref="A3:F32">
    <sortCondition ref="A3"/>
  </sortState>
  <pageMargins left="0" right="0" top="0" bottom="0" header="0" footer="0.31496062992125984"/>
  <pageSetup paperSize="9" scale="77" orientation="portrait" verticalDpi="300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B28" sqref="B28"/>
    </sheetView>
  </sheetViews>
  <sheetFormatPr baseColWidth="10" defaultRowHeight="14.4"/>
  <cols>
    <col min="1" max="1" width="27.5546875" style="26" customWidth="1"/>
    <col min="2" max="2" width="5.5546875" style="13" customWidth="1"/>
    <col min="3" max="4" width="19.109375" style="13" customWidth="1"/>
    <col min="5" max="5" width="11.44140625" style="13" bestFit="1" customWidth="1"/>
    <col min="6" max="6" width="25.77734375" style="13" customWidth="1"/>
    <col min="7" max="7" width="11.5546875" style="13"/>
  </cols>
  <sheetData>
    <row r="1" spans="1:6">
      <c r="A1" s="27" t="s">
        <v>9</v>
      </c>
      <c r="B1" s="14" t="s">
        <v>10</v>
      </c>
      <c r="C1" s="14" t="s">
        <v>11</v>
      </c>
      <c r="D1" s="14" t="s">
        <v>12</v>
      </c>
      <c r="E1" s="14" t="s">
        <v>14</v>
      </c>
      <c r="F1" s="14" t="s">
        <v>13</v>
      </c>
    </row>
    <row r="2" spans="1:6">
      <c r="A2" s="27">
        <v>42982</v>
      </c>
      <c r="B2" s="39">
        <v>0.125</v>
      </c>
      <c r="C2" s="14" t="s">
        <v>22</v>
      </c>
      <c r="D2" s="14" t="s">
        <v>23</v>
      </c>
      <c r="E2" s="11" t="s">
        <v>37</v>
      </c>
      <c r="F2" s="11" t="s">
        <v>38</v>
      </c>
    </row>
    <row r="3" spans="1:6">
      <c r="A3" s="27">
        <v>42983</v>
      </c>
      <c r="B3" s="39">
        <v>4.3750000000000004E-2</v>
      </c>
      <c r="C3" s="14" t="s">
        <v>29</v>
      </c>
      <c r="D3" s="14" t="s">
        <v>28</v>
      </c>
      <c r="E3" s="11" t="s">
        <v>53</v>
      </c>
      <c r="F3" s="25" t="s">
        <v>54</v>
      </c>
    </row>
    <row r="4" spans="1:6">
      <c r="A4" s="27">
        <v>42996</v>
      </c>
      <c r="B4" s="39">
        <v>0.12569444444444444</v>
      </c>
      <c r="C4" s="14" t="s">
        <v>20</v>
      </c>
      <c r="D4" s="14" t="s">
        <v>22</v>
      </c>
      <c r="E4" s="11" t="s">
        <v>43</v>
      </c>
      <c r="F4" s="11" t="s">
        <v>32</v>
      </c>
    </row>
    <row r="5" spans="1:6">
      <c r="A5" s="27">
        <v>42997</v>
      </c>
      <c r="B5" s="39">
        <v>2.0833333333333333E-3</v>
      </c>
      <c r="C5" s="14" t="s">
        <v>23</v>
      </c>
      <c r="D5" s="14" t="s">
        <v>29</v>
      </c>
      <c r="E5" s="11" t="s">
        <v>58</v>
      </c>
      <c r="F5" s="11" t="s">
        <v>59</v>
      </c>
    </row>
    <row r="6" spans="1:6">
      <c r="A6" s="27">
        <v>42998</v>
      </c>
      <c r="B6" s="39">
        <v>0.12569444444444444</v>
      </c>
      <c r="C6" s="14" t="s">
        <v>28</v>
      </c>
      <c r="D6" s="14" t="s">
        <v>24</v>
      </c>
      <c r="E6" s="11" t="s">
        <v>31</v>
      </c>
      <c r="F6" s="11" t="s">
        <v>57</v>
      </c>
    </row>
    <row r="7" spans="1:6">
      <c r="A7" s="27">
        <v>43052</v>
      </c>
      <c r="B7" s="39">
        <v>0.125</v>
      </c>
      <c r="C7" s="14" t="s">
        <v>20</v>
      </c>
      <c r="D7" s="14" t="s">
        <v>23</v>
      </c>
      <c r="E7" s="11" t="s">
        <v>43</v>
      </c>
      <c r="F7" s="11" t="s">
        <v>32</v>
      </c>
    </row>
    <row r="8" spans="1:6">
      <c r="A8" s="27">
        <v>43055</v>
      </c>
      <c r="B8" s="39">
        <v>0.125</v>
      </c>
      <c r="C8" s="14" t="s">
        <v>24</v>
      </c>
      <c r="D8" s="14" t="s">
        <v>29</v>
      </c>
      <c r="E8" s="11" t="s">
        <v>49</v>
      </c>
      <c r="F8" s="11" t="s">
        <v>50</v>
      </c>
    </row>
    <row r="9" spans="1:6">
      <c r="A9" s="27">
        <v>43067</v>
      </c>
      <c r="B9" s="39">
        <v>0.125</v>
      </c>
      <c r="C9" s="14" t="s">
        <v>29</v>
      </c>
      <c r="D9" s="14" t="s">
        <v>20</v>
      </c>
      <c r="E9" s="11" t="s">
        <v>53</v>
      </c>
      <c r="F9" s="25" t="s">
        <v>54</v>
      </c>
    </row>
    <row r="10" spans="1:6">
      <c r="A10" s="27">
        <v>43068</v>
      </c>
      <c r="B10" s="39">
        <v>0.125</v>
      </c>
      <c r="C10" s="14" t="s">
        <v>28</v>
      </c>
      <c r="D10" s="14" t="s">
        <v>23</v>
      </c>
      <c r="E10" s="11" t="s">
        <v>31</v>
      </c>
      <c r="F10" s="11" t="s">
        <v>57</v>
      </c>
    </row>
    <row r="11" spans="1:6">
      <c r="A11" s="27">
        <v>43069</v>
      </c>
      <c r="B11" s="39">
        <v>4.3750000000000004E-2</v>
      </c>
      <c r="C11" s="14" t="s">
        <v>24</v>
      </c>
      <c r="D11" s="14" t="s">
        <v>22</v>
      </c>
      <c r="E11" s="11" t="s">
        <v>49</v>
      </c>
      <c r="F11" s="11" t="s">
        <v>50</v>
      </c>
    </row>
    <row r="12" spans="1:6">
      <c r="A12" s="27">
        <v>43115</v>
      </c>
      <c r="B12" s="39">
        <v>8.5416666666666655E-2</v>
      </c>
      <c r="C12" s="14" t="s">
        <v>22</v>
      </c>
      <c r="D12" s="14" t="s">
        <v>29</v>
      </c>
      <c r="E12" s="11" t="s">
        <v>37</v>
      </c>
      <c r="F12" s="11" t="s">
        <v>38</v>
      </c>
    </row>
    <row r="13" spans="1:6">
      <c r="A13" s="27">
        <v>43115</v>
      </c>
      <c r="B13" s="39">
        <v>2.0833333333333333E-3</v>
      </c>
      <c r="C13" s="14" t="s">
        <v>20</v>
      </c>
      <c r="D13" s="14" t="s">
        <v>28</v>
      </c>
      <c r="E13" s="11" t="s">
        <v>43</v>
      </c>
      <c r="F13" s="11" t="s">
        <v>32</v>
      </c>
    </row>
    <row r="14" spans="1:6">
      <c r="A14" s="27">
        <v>43116</v>
      </c>
      <c r="B14" s="39">
        <v>2.0833333333333333E-3</v>
      </c>
      <c r="C14" s="14" t="s">
        <v>23</v>
      </c>
      <c r="D14" s="14" t="s">
        <v>24</v>
      </c>
      <c r="E14" s="11" t="s">
        <v>58</v>
      </c>
      <c r="F14" s="11" t="s">
        <v>59</v>
      </c>
    </row>
    <row r="15" spans="1:6">
      <c r="A15" s="27">
        <v>43129</v>
      </c>
      <c r="B15" s="39">
        <v>4.3750000000000004E-2</v>
      </c>
      <c r="C15" s="14" t="s">
        <v>20</v>
      </c>
      <c r="D15" s="14" t="s">
        <v>24</v>
      </c>
      <c r="E15" s="11" t="s">
        <v>43</v>
      </c>
      <c r="F15" s="11" t="s">
        <v>32</v>
      </c>
    </row>
    <row r="16" spans="1:6">
      <c r="A16" s="27">
        <v>43130</v>
      </c>
      <c r="B16" s="39">
        <v>0.12569444444444444</v>
      </c>
      <c r="C16" s="14" t="s">
        <v>23</v>
      </c>
      <c r="D16" s="14" t="s">
        <v>22</v>
      </c>
      <c r="E16" s="11" t="s">
        <v>58</v>
      </c>
      <c r="F16" s="11" t="s">
        <v>59</v>
      </c>
    </row>
    <row r="17" spans="1:6">
      <c r="A17" s="27">
        <v>43131</v>
      </c>
      <c r="B17" s="39">
        <v>0.125</v>
      </c>
      <c r="C17" s="14" t="s">
        <v>28</v>
      </c>
      <c r="D17" s="14" t="s">
        <v>29</v>
      </c>
      <c r="E17" s="11" t="s">
        <v>31</v>
      </c>
      <c r="F17" s="11" t="s">
        <v>57</v>
      </c>
    </row>
    <row r="18" spans="1:6">
      <c r="A18" s="27">
        <v>43151</v>
      </c>
      <c r="B18" s="39">
        <v>0.12569444444444444</v>
      </c>
      <c r="C18" s="14" t="s">
        <v>29</v>
      </c>
      <c r="D18" s="14" t="s">
        <v>23</v>
      </c>
      <c r="E18" s="11" t="s">
        <v>53</v>
      </c>
      <c r="F18" s="25" t="s">
        <v>54</v>
      </c>
    </row>
    <row r="19" spans="1:6">
      <c r="A19" s="27">
        <v>43165</v>
      </c>
      <c r="B19" s="39">
        <v>8.5416666666666655E-2</v>
      </c>
      <c r="C19" s="14" t="s">
        <v>23</v>
      </c>
      <c r="D19" s="14" t="s">
        <v>20</v>
      </c>
      <c r="E19" s="11" t="s">
        <v>58</v>
      </c>
      <c r="F19" s="11" t="s">
        <v>59</v>
      </c>
    </row>
    <row r="20" spans="1:6">
      <c r="A20" s="27">
        <v>43166</v>
      </c>
      <c r="B20" s="39">
        <v>0.125</v>
      </c>
      <c r="C20" s="14" t="s">
        <v>28</v>
      </c>
      <c r="D20" s="14" t="s">
        <v>22</v>
      </c>
      <c r="E20" s="11" t="s">
        <v>31</v>
      </c>
      <c r="F20" s="11" t="s">
        <v>57</v>
      </c>
    </row>
    <row r="21" spans="1:6">
      <c r="A21" s="29">
        <v>43172</v>
      </c>
      <c r="B21" s="39">
        <v>2.0833333333333333E-3</v>
      </c>
      <c r="C21" s="14" t="s">
        <v>29</v>
      </c>
      <c r="D21" s="31" t="s">
        <v>24</v>
      </c>
      <c r="E21" s="11" t="s">
        <v>53</v>
      </c>
      <c r="F21" s="25" t="s">
        <v>54</v>
      </c>
    </row>
    <row r="22" spans="1:6">
      <c r="A22" s="27">
        <v>43206</v>
      </c>
      <c r="B22" s="39">
        <v>2.0833333333333333E-3</v>
      </c>
      <c r="C22" s="14" t="s">
        <v>20</v>
      </c>
      <c r="D22" s="14" t="s">
        <v>29</v>
      </c>
      <c r="E22" s="11" t="s">
        <v>43</v>
      </c>
      <c r="F22" s="11" t="s">
        <v>32</v>
      </c>
    </row>
    <row r="23" spans="1:6">
      <c r="A23" s="27">
        <v>43235</v>
      </c>
      <c r="B23" s="39">
        <v>0.125</v>
      </c>
      <c r="C23" s="14" t="s">
        <v>29</v>
      </c>
      <c r="D23" s="14" t="s">
        <v>22</v>
      </c>
      <c r="E23" s="11" t="s">
        <v>53</v>
      </c>
      <c r="F23" s="25" t="s">
        <v>54</v>
      </c>
    </row>
    <row r="24" spans="1:6">
      <c r="A24" s="27">
        <v>43236</v>
      </c>
      <c r="B24" s="39">
        <v>2.0833333333333333E-3</v>
      </c>
      <c r="C24" s="56" t="s">
        <v>28</v>
      </c>
      <c r="D24" s="14" t="s">
        <v>20</v>
      </c>
      <c r="E24" s="11" t="s">
        <v>31</v>
      </c>
      <c r="F24" s="11" t="s">
        <v>57</v>
      </c>
    </row>
    <row r="25" spans="1:6">
      <c r="A25" s="27">
        <v>43237</v>
      </c>
      <c r="B25" s="39">
        <v>0.125</v>
      </c>
      <c r="C25" s="14" t="s">
        <v>24</v>
      </c>
      <c r="D25" s="14" t="s">
        <v>23</v>
      </c>
      <c r="E25" s="11" t="s">
        <v>49</v>
      </c>
      <c r="F25" s="11" t="s">
        <v>50</v>
      </c>
    </row>
    <row r="26" spans="1:6">
      <c r="A26" s="29">
        <v>43244</v>
      </c>
      <c r="B26" s="39">
        <v>0.12569444444444444</v>
      </c>
      <c r="C26" s="31" t="s">
        <v>24</v>
      </c>
      <c r="D26" s="31" t="s">
        <v>20</v>
      </c>
      <c r="E26" s="11" t="s">
        <v>49</v>
      </c>
      <c r="F26" s="11" t="s">
        <v>50</v>
      </c>
    </row>
    <row r="27" spans="1:6">
      <c r="A27" s="29">
        <v>43248</v>
      </c>
      <c r="B27" s="39">
        <v>0.12638888888888888</v>
      </c>
      <c r="C27" s="14" t="s">
        <v>22</v>
      </c>
      <c r="D27" s="31" t="s">
        <v>24</v>
      </c>
      <c r="E27" s="11" t="s">
        <v>37</v>
      </c>
      <c r="F27" s="11" t="s">
        <v>38</v>
      </c>
    </row>
    <row r="28" spans="1:6">
      <c r="A28" s="59"/>
      <c r="B28" s="39">
        <v>0.125</v>
      </c>
      <c r="C28" s="14" t="s">
        <v>23</v>
      </c>
      <c r="D28" s="56" t="s">
        <v>28</v>
      </c>
      <c r="E28" s="11" t="s">
        <v>58</v>
      </c>
      <c r="F28" s="11" t="s">
        <v>59</v>
      </c>
    </row>
    <row r="29" spans="1:6">
      <c r="A29" s="29"/>
      <c r="B29" s="39">
        <v>0.125</v>
      </c>
      <c r="C29" s="14" t="s">
        <v>22</v>
      </c>
      <c r="D29" s="56" t="s">
        <v>20</v>
      </c>
      <c r="E29" s="11" t="s">
        <v>37</v>
      </c>
      <c r="F29" s="11" t="s">
        <v>38</v>
      </c>
    </row>
    <row r="30" spans="1:6">
      <c r="A30" s="59"/>
      <c r="B30" s="39">
        <v>0.125</v>
      </c>
      <c r="C30" s="14" t="s">
        <v>24</v>
      </c>
      <c r="D30" s="56" t="s">
        <v>28</v>
      </c>
      <c r="E30" s="11" t="s">
        <v>49</v>
      </c>
      <c r="F30" s="11" t="s">
        <v>50</v>
      </c>
    </row>
    <row r="31" spans="1:6">
      <c r="A31" s="59"/>
      <c r="B31" s="39">
        <v>0.125</v>
      </c>
      <c r="C31" s="14" t="s">
        <v>22</v>
      </c>
      <c r="D31" s="56" t="s">
        <v>28</v>
      </c>
      <c r="E31" s="11" t="s">
        <v>37</v>
      </c>
      <c r="F31" s="11" t="s">
        <v>38</v>
      </c>
    </row>
  </sheetData>
  <sortState ref="A3:F31">
    <sortCondition ref="A2"/>
  </sortState>
  <pageMargins left="0" right="0" top="0" bottom="0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3" sqref="A13"/>
    </sheetView>
  </sheetViews>
  <sheetFormatPr baseColWidth="10" defaultRowHeight="14.4"/>
  <cols>
    <col min="1" max="1" width="29.88671875" style="26" bestFit="1" customWidth="1"/>
    <col min="2" max="2" width="8.109375" style="13" bestFit="1" customWidth="1"/>
    <col min="3" max="4" width="19.5546875" style="13" bestFit="1" customWidth="1"/>
    <col min="5" max="5" width="11.5546875" style="13" bestFit="1" customWidth="1"/>
    <col min="6" max="6" width="18.33203125" style="13" bestFit="1" customWidth="1"/>
  </cols>
  <sheetData>
    <row r="1" spans="1:6">
      <c r="A1" s="30" t="s">
        <v>9</v>
      </c>
      <c r="B1" s="31" t="s">
        <v>10</v>
      </c>
      <c r="C1" s="31" t="s">
        <v>11</v>
      </c>
      <c r="D1" s="31" t="s">
        <v>12</v>
      </c>
      <c r="E1" s="1" t="s">
        <v>14</v>
      </c>
      <c r="F1" s="1" t="s">
        <v>13</v>
      </c>
    </row>
    <row r="2" spans="1:6">
      <c r="A2" s="30">
        <v>42989</v>
      </c>
      <c r="B2" s="40">
        <v>4.3750000000000004E-2</v>
      </c>
      <c r="C2" s="31" t="s">
        <v>26</v>
      </c>
      <c r="D2" s="31" t="s">
        <v>25</v>
      </c>
      <c r="E2" s="11" t="s">
        <v>43</v>
      </c>
      <c r="F2" s="11" t="s">
        <v>48</v>
      </c>
    </row>
    <row r="3" spans="1:6">
      <c r="A3" s="30">
        <v>43006</v>
      </c>
      <c r="B3" s="40">
        <v>2.0833333333333333E-3</v>
      </c>
      <c r="C3" s="31" t="s">
        <v>24</v>
      </c>
      <c r="D3" s="31" t="s">
        <v>27</v>
      </c>
      <c r="E3" s="11" t="s">
        <v>49</v>
      </c>
      <c r="F3" s="11" t="s">
        <v>50</v>
      </c>
    </row>
    <row r="4" spans="1:6">
      <c r="A4" s="30">
        <v>43045</v>
      </c>
      <c r="B4" s="40">
        <v>0.12569444444444444</v>
      </c>
      <c r="C4" s="31" t="s">
        <v>26</v>
      </c>
      <c r="D4" s="31" t="s">
        <v>24</v>
      </c>
      <c r="E4" s="11" t="s">
        <v>43</v>
      </c>
      <c r="F4" s="11" t="s">
        <v>48</v>
      </c>
    </row>
    <row r="5" spans="1:6">
      <c r="A5" s="30">
        <v>43062</v>
      </c>
      <c r="B5" s="40">
        <v>0.125</v>
      </c>
      <c r="C5" s="31" t="s">
        <v>27</v>
      </c>
      <c r="D5" s="31" t="s">
        <v>26</v>
      </c>
      <c r="E5" s="32" t="s">
        <v>41</v>
      </c>
      <c r="F5" s="32" t="s">
        <v>42</v>
      </c>
    </row>
    <row r="6" spans="1:6">
      <c r="A6" s="30">
        <v>43062</v>
      </c>
      <c r="B6" s="40">
        <v>2.0833333333333333E-3</v>
      </c>
      <c r="C6" s="31" t="s">
        <v>24</v>
      </c>
      <c r="D6" s="31" t="s">
        <v>25</v>
      </c>
      <c r="E6" s="11" t="s">
        <v>49</v>
      </c>
      <c r="F6" s="11" t="s">
        <v>50</v>
      </c>
    </row>
    <row r="7" spans="1:6">
      <c r="A7" s="30">
        <v>43122</v>
      </c>
      <c r="B7" s="40">
        <v>0.12569444444444444</v>
      </c>
      <c r="C7" s="31" t="s">
        <v>25</v>
      </c>
      <c r="D7" s="31" t="s">
        <v>27</v>
      </c>
      <c r="E7" s="11" t="s">
        <v>43</v>
      </c>
      <c r="F7" s="11" t="s">
        <v>44</v>
      </c>
    </row>
    <row r="8" spans="1:6">
      <c r="A8" s="34">
        <v>43157</v>
      </c>
      <c r="B8" s="40">
        <v>0.125</v>
      </c>
      <c r="C8" s="31" t="s">
        <v>25</v>
      </c>
      <c r="D8" s="31" t="s">
        <v>26</v>
      </c>
      <c r="E8" s="11" t="s">
        <v>43</v>
      </c>
      <c r="F8" s="11" t="s">
        <v>44</v>
      </c>
    </row>
    <row r="9" spans="1:6">
      <c r="A9" s="30">
        <v>43181</v>
      </c>
      <c r="B9" s="40">
        <v>0.125</v>
      </c>
      <c r="C9" s="31" t="s">
        <v>27</v>
      </c>
      <c r="D9" s="31" t="s">
        <v>24</v>
      </c>
      <c r="E9" s="32" t="s">
        <v>41</v>
      </c>
      <c r="F9" s="32" t="s">
        <v>42</v>
      </c>
    </row>
    <row r="10" spans="1:6">
      <c r="A10" s="30">
        <v>43227</v>
      </c>
      <c r="B10" s="40">
        <v>4.3750000000000004E-2</v>
      </c>
      <c r="C10" s="31" t="s">
        <v>26</v>
      </c>
      <c r="D10" s="31" t="s">
        <v>27</v>
      </c>
      <c r="E10" s="11" t="s">
        <v>43</v>
      </c>
      <c r="F10" s="11" t="s">
        <v>48</v>
      </c>
    </row>
    <row r="11" spans="1:6">
      <c r="A11" s="30">
        <v>43227</v>
      </c>
      <c r="B11" s="40">
        <v>0.125</v>
      </c>
      <c r="C11" s="31" t="s">
        <v>25</v>
      </c>
      <c r="D11" s="31" t="s">
        <v>24</v>
      </c>
      <c r="E11" s="11" t="s">
        <v>43</v>
      </c>
      <c r="F11" s="11" t="s">
        <v>44</v>
      </c>
    </row>
    <row r="12" spans="1:6">
      <c r="A12" s="29">
        <v>43242</v>
      </c>
      <c r="B12" s="40">
        <v>0.125</v>
      </c>
      <c r="C12" s="31" t="s">
        <v>24</v>
      </c>
      <c r="D12" s="31" t="s">
        <v>26</v>
      </c>
      <c r="E12" s="11" t="s">
        <v>49</v>
      </c>
      <c r="F12" s="11" t="s">
        <v>50</v>
      </c>
    </row>
    <row r="13" spans="1:6">
      <c r="A13" s="30">
        <v>43244</v>
      </c>
      <c r="B13" s="40">
        <v>8.5416666666666655E-2</v>
      </c>
      <c r="C13" s="31" t="s">
        <v>27</v>
      </c>
      <c r="D13" s="31" t="s">
        <v>25</v>
      </c>
      <c r="E13" s="32" t="s">
        <v>41</v>
      </c>
      <c r="F13" s="32" t="s">
        <v>42</v>
      </c>
    </row>
  </sheetData>
  <sortState ref="A2:F13">
    <sortCondition ref="A2"/>
  </sortState>
  <pageMargins left="0.70866141732283472" right="0.70866141732283472" top="0.78740157480314965" bottom="0.78740157480314965" header="0.31496062992125984" footer="0.31496062992125984"/>
  <pageSetup paperSize="9" orientation="landscape" verticalDpi="300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B14" sqref="B14"/>
    </sheetView>
  </sheetViews>
  <sheetFormatPr baseColWidth="10" defaultRowHeight="14.4"/>
  <cols>
    <col min="1" max="1" width="29.88671875" style="26" bestFit="1" customWidth="1"/>
    <col min="2" max="2" width="8.109375" style="13" bestFit="1" customWidth="1"/>
    <col min="3" max="4" width="25.6640625" style="13" bestFit="1" customWidth="1"/>
    <col min="5" max="5" width="11.109375" style="13" bestFit="1" customWidth="1"/>
    <col min="6" max="6" width="28.33203125" style="13" bestFit="1" customWidth="1"/>
  </cols>
  <sheetData>
    <row r="1" spans="1:6">
      <c r="A1" s="30" t="s">
        <v>9</v>
      </c>
      <c r="B1" s="31" t="s">
        <v>10</v>
      </c>
      <c r="C1" s="31" t="s">
        <v>11</v>
      </c>
      <c r="D1" s="31" t="s">
        <v>12</v>
      </c>
      <c r="E1" s="31" t="s">
        <v>14</v>
      </c>
      <c r="F1" s="31" t="s">
        <v>115</v>
      </c>
    </row>
    <row r="2" spans="1:6">
      <c r="A2" s="30">
        <v>42990</v>
      </c>
      <c r="B2" s="40">
        <v>0.125</v>
      </c>
      <c r="C2" s="31" t="s">
        <v>29</v>
      </c>
      <c r="D2" s="31" t="s">
        <v>120</v>
      </c>
      <c r="E2" s="11" t="s">
        <v>53</v>
      </c>
      <c r="F2" s="32" t="s">
        <v>54</v>
      </c>
    </row>
    <row r="3" spans="1:6">
      <c r="A3" s="30">
        <v>42992</v>
      </c>
      <c r="B3" s="40">
        <v>4.3750000000000004E-2</v>
      </c>
      <c r="C3" s="31" t="s">
        <v>22</v>
      </c>
      <c r="D3" s="31" t="s">
        <v>119</v>
      </c>
      <c r="E3" s="11" t="s">
        <v>35</v>
      </c>
      <c r="F3" s="11" t="s">
        <v>36</v>
      </c>
    </row>
    <row r="4" spans="1:6">
      <c r="A4" s="30">
        <v>43003</v>
      </c>
      <c r="B4" s="40">
        <v>0.12569444444444444</v>
      </c>
      <c r="C4" s="31" t="s">
        <v>119</v>
      </c>
      <c r="D4" s="31" t="s">
        <v>29</v>
      </c>
      <c r="E4" s="33" t="s">
        <v>43</v>
      </c>
      <c r="F4" s="33" t="s">
        <v>45</v>
      </c>
    </row>
    <row r="5" spans="1:6">
      <c r="A5" s="29">
        <v>43035</v>
      </c>
      <c r="B5" s="40">
        <v>0.12638888888888888</v>
      </c>
      <c r="C5" s="31" t="s">
        <v>28</v>
      </c>
      <c r="D5" s="31" t="s">
        <v>22</v>
      </c>
      <c r="E5" s="11" t="s">
        <v>56</v>
      </c>
      <c r="F5" s="11" t="s">
        <v>57</v>
      </c>
    </row>
    <row r="6" spans="1:6">
      <c r="A6" s="30">
        <v>43045</v>
      </c>
      <c r="B6" s="40">
        <v>0.125</v>
      </c>
      <c r="C6" s="31" t="s">
        <v>119</v>
      </c>
      <c r="D6" s="31" t="s">
        <v>120</v>
      </c>
      <c r="E6" s="33" t="s">
        <v>43</v>
      </c>
      <c r="F6" s="33" t="s">
        <v>45</v>
      </c>
    </row>
    <row r="7" spans="1:6">
      <c r="A7" s="30">
        <v>43062</v>
      </c>
      <c r="B7" s="40">
        <v>0.12569444444444444</v>
      </c>
      <c r="C7" s="31" t="s">
        <v>22</v>
      </c>
      <c r="D7" s="31" t="s">
        <v>29</v>
      </c>
      <c r="E7" s="11" t="s">
        <v>35</v>
      </c>
      <c r="F7" s="11" t="s">
        <v>36</v>
      </c>
    </row>
    <row r="8" spans="1:6">
      <c r="A8" s="30">
        <v>43123</v>
      </c>
      <c r="B8" s="40">
        <v>0.12638888888888888</v>
      </c>
      <c r="C8" s="31" t="s">
        <v>120</v>
      </c>
      <c r="D8" s="31" t="s">
        <v>22</v>
      </c>
      <c r="E8" s="11" t="s">
        <v>46</v>
      </c>
      <c r="F8" s="11" t="s">
        <v>47</v>
      </c>
    </row>
    <row r="9" spans="1:6">
      <c r="A9" s="30">
        <v>43157</v>
      </c>
      <c r="B9" s="40">
        <v>8.5416666666666655E-2</v>
      </c>
      <c r="C9" s="31" t="s">
        <v>119</v>
      </c>
      <c r="D9" s="31" t="s">
        <v>22</v>
      </c>
      <c r="E9" s="33" t="s">
        <v>43</v>
      </c>
      <c r="F9" s="33" t="s">
        <v>45</v>
      </c>
    </row>
    <row r="10" spans="1:6">
      <c r="A10" s="30">
        <v>43158</v>
      </c>
      <c r="B10" s="40">
        <v>4.3750000000000004E-2</v>
      </c>
      <c r="C10" s="31" t="s">
        <v>120</v>
      </c>
      <c r="D10" s="31" t="s">
        <v>29</v>
      </c>
      <c r="E10" s="11" t="s">
        <v>46</v>
      </c>
      <c r="F10" s="11" t="s">
        <v>47</v>
      </c>
    </row>
    <row r="11" spans="1:6">
      <c r="A11" s="30">
        <v>43181</v>
      </c>
      <c r="B11" s="40">
        <v>0.12638888888888888</v>
      </c>
      <c r="C11" s="31" t="s">
        <v>22</v>
      </c>
      <c r="D11" s="31" t="s">
        <v>28</v>
      </c>
      <c r="E11" s="11" t="s">
        <v>35</v>
      </c>
      <c r="F11" s="11" t="s">
        <v>36</v>
      </c>
    </row>
    <row r="12" spans="1:6">
      <c r="A12" s="29">
        <v>43200</v>
      </c>
      <c r="B12" s="40">
        <v>4.3750000000000004E-2</v>
      </c>
      <c r="C12" s="31" t="s">
        <v>29</v>
      </c>
      <c r="D12" s="31" t="s">
        <v>119</v>
      </c>
      <c r="E12" s="11" t="s">
        <v>53</v>
      </c>
      <c r="F12" s="32" t="s">
        <v>54</v>
      </c>
    </row>
    <row r="13" spans="1:6">
      <c r="A13" s="30">
        <v>43214</v>
      </c>
      <c r="B13" s="40">
        <v>2.0833333333333333E-3</v>
      </c>
      <c r="C13" s="31" t="s">
        <v>120</v>
      </c>
      <c r="D13" s="31" t="s">
        <v>119</v>
      </c>
      <c r="E13" s="11" t="s">
        <v>46</v>
      </c>
      <c r="F13" s="11" t="s">
        <v>47</v>
      </c>
    </row>
    <row r="14" spans="1:6">
      <c r="A14" s="30">
        <v>43217</v>
      </c>
      <c r="B14" s="40">
        <v>0.12569444444444444</v>
      </c>
      <c r="C14" s="31" t="s">
        <v>28</v>
      </c>
      <c r="D14" s="31" t="s">
        <v>29</v>
      </c>
      <c r="E14" s="11" t="s">
        <v>56</v>
      </c>
      <c r="F14" s="11" t="s">
        <v>57</v>
      </c>
    </row>
    <row r="15" spans="1:6">
      <c r="A15" s="30">
        <v>43228</v>
      </c>
      <c r="B15" s="40">
        <v>4.3750000000000004E-2</v>
      </c>
      <c r="C15" s="31" t="s">
        <v>29</v>
      </c>
      <c r="D15" s="31" t="s">
        <v>22</v>
      </c>
      <c r="E15" s="11" t="s">
        <v>53</v>
      </c>
      <c r="F15" s="32" t="s">
        <v>54</v>
      </c>
    </row>
    <row r="16" spans="1:6">
      <c r="A16" s="30">
        <v>43244</v>
      </c>
      <c r="B16" s="40">
        <v>0.125</v>
      </c>
      <c r="C16" s="31" t="s">
        <v>22</v>
      </c>
      <c r="D16" s="31" t="s">
        <v>120</v>
      </c>
      <c r="E16" s="11" t="s">
        <v>35</v>
      </c>
      <c r="F16" s="11" t="s">
        <v>36</v>
      </c>
    </row>
    <row r="17" spans="1:6">
      <c r="A17" s="59"/>
      <c r="B17" s="40">
        <v>2.0833333333333333E-3</v>
      </c>
      <c r="C17" s="56" t="s">
        <v>28</v>
      </c>
      <c r="D17" s="31" t="s">
        <v>119</v>
      </c>
      <c r="E17" s="11" t="s">
        <v>56</v>
      </c>
      <c r="F17" s="11" t="s">
        <v>57</v>
      </c>
    </row>
    <row r="18" spans="1:6">
      <c r="A18" s="59"/>
      <c r="B18" s="40">
        <v>0.125</v>
      </c>
      <c r="C18" s="31" t="s">
        <v>120</v>
      </c>
      <c r="D18" s="56" t="s">
        <v>28</v>
      </c>
      <c r="E18" s="11" t="s">
        <v>46</v>
      </c>
      <c r="F18" s="11" t="s">
        <v>47</v>
      </c>
    </row>
    <row r="19" spans="1:6">
      <c r="A19" s="59"/>
      <c r="B19" s="40">
        <v>0.125</v>
      </c>
      <c r="C19" s="31" t="s">
        <v>119</v>
      </c>
      <c r="D19" s="56" t="s">
        <v>28</v>
      </c>
      <c r="E19" s="33" t="s">
        <v>43</v>
      </c>
      <c r="F19" s="33" t="s">
        <v>45</v>
      </c>
    </row>
    <row r="20" spans="1:6">
      <c r="A20" s="59"/>
      <c r="B20" s="40">
        <v>0.125</v>
      </c>
      <c r="C20" s="31" t="s">
        <v>28</v>
      </c>
      <c r="D20" s="56" t="s">
        <v>120</v>
      </c>
      <c r="E20" s="11" t="s">
        <v>56</v>
      </c>
      <c r="F20" s="11" t="s">
        <v>57</v>
      </c>
    </row>
    <row r="21" spans="1:6">
      <c r="A21" s="59"/>
      <c r="B21" s="40">
        <v>0.125</v>
      </c>
      <c r="C21" s="31" t="s">
        <v>29</v>
      </c>
      <c r="D21" s="56" t="s">
        <v>28</v>
      </c>
      <c r="E21" s="11" t="s">
        <v>53</v>
      </c>
      <c r="F21" s="32" t="s">
        <v>54</v>
      </c>
    </row>
  </sheetData>
  <sortState ref="A3:F21">
    <sortCondition ref="A2"/>
  </sortState>
  <pageMargins left="0.70866141732283472" right="0.70866141732283472" top="0.78740157480314965" bottom="0.78740157480314965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14" sqref="B14"/>
    </sheetView>
  </sheetViews>
  <sheetFormatPr baseColWidth="10" defaultRowHeight="14.4"/>
  <cols>
    <col min="1" max="1" width="28.109375" style="28" bestFit="1" customWidth="1"/>
    <col min="2" max="2" width="8.109375" bestFit="1" customWidth="1"/>
    <col min="3" max="4" width="22" bestFit="1" customWidth="1"/>
    <col min="5" max="5" width="17" bestFit="1" customWidth="1"/>
    <col min="6" max="6" width="23.88671875" bestFit="1" customWidth="1"/>
  </cols>
  <sheetData>
    <row r="1" spans="1:6">
      <c r="A1" s="30" t="s">
        <v>9</v>
      </c>
      <c r="B1" s="31" t="s">
        <v>10</v>
      </c>
      <c r="C1" s="31" t="s">
        <v>11</v>
      </c>
      <c r="D1" s="31" t="s">
        <v>12</v>
      </c>
      <c r="E1" s="1" t="s">
        <v>14</v>
      </c>
      <c r="F1" s="1" t="s">
        <v>13</v>
      </c>
    </row>
    <row r="2" spans="1:6">
      <c r="A2" s="30"/>
      <c r="B2" s="31"/>
      <c r="C2" s="31"/>
      <c r="D2" s="31"/>
      <c r="E2" s="31"/>
      <c r="F2" s="31"/>
    </row>
    <row r="3" spans="1:6">
      <c r="A3" s="30">
        <v>42991</v>
      </c>
      <c r="B3" s="40">
        <v>0.12569444444444444</v>
      </c>
      <c r="C3" s="31" t="s">
        <v>18</v>
      </c>
      <c r="D3" s="31" t="s">
        <v>30</v>
      </c>
      <c r="E3" s="11" t="s">
        <v>63</v>
      </c>
      <c r="F3" s="11" t="s">
        <v>52</v>
      </c>
    </row>
    <row r="4" spans="1:6">
      <c r="A4" s="30">
        <v>43059</v>
      </c>
      <c r="B4" s="40">
        <v>2.0833333333333333E-3</v>
      </c>
      <c r="C4" s="31" t="s">
        <v>124</v>
      </c>
      <c r="D4" s="31" t="s">
        <v>18</v>
      </c>
      <c r="E4" s="11" t="s">
        <v>55</v>
      </c>
      <c r="F4" s="11" t="s">
        <v>32</v>
      </c>
    </row>
    <row r="5" spans="1:6">
      <c r="A5" s="30">
        <v>43122</v>
      </c>
      <c r="B5" s="40">
        <v>0.12638888888888888</v>
      </c>
      <c r="C5" s="31" t="s">
        <v>124</v>
      </c>
      <c r="D5" s="31" t="s">
        <v>30</v>
      </c>
      <c r="E5" s="11" t="s">
        <v>55</v>
      </c>
      <c r="F5" s="11" t="s">
        <v>32</v>
      </c>
    </row>
    <row r="6" spans="1:6">
      <c r="A6" s="30">
        <v>43157</v>
      </c>
      <c r="B6" s="40">
        <v>0.12638888888888888</v>
      </c>
      <c r="C6" s="31" t="s">
        <v>62</v>
      </c>
      <c r="D6" s="31" t="s">
        <v>124</v>
      </c>
      <c r="E6" s="1" t="s">
        <v>123</v>
      </c>
      <c r="F6" s="1" t="s">
        <v>126</v>
      </c>
    </row>
    <row r="7" spans="1:6">
      <c r="A7" s="29">
        <v>43178</v>
      </c>
      <c r="B7" s="40">
        <v>0.125</v>
      </c>
      <c r="C7" s="31" t="s">
        <v>62</v>
      </c>
      <c r="D7" s="31" t="s">
        <v>30</v>
      </c>
      <c r="E7" s="1" t="s">
        <v>123</v>
      </c>
      <c r="F7" s="1" t="s">
        <v>126</v>
      </c>
    </row>
    <row r="8" spans="1:6">
      <c r="A8" s="30">
        <v>43213</v>
      </c>
      <c r="B8" s="40">
        <v>2.0833333333333333E-3</v>
      </c>
      <c r="C8" s="31" t="s">
        <v>30</v>
      </c>
      <c r="D8" s="31" t="s">
        <v>62</v>
      </c>
      <c r="E8" s="11" t="s">
        <v>43</v>
      </c>
      <c r="F8" s="11" t="s">
        <v>32</v>
      </c>
    </row>
    <row r="9" spans="1:6">
      <c r="A9" s="30">
        <v>43215</v>
      </c>
      <c r="B9" s="40">
        <v>0.125</v>
      </c>
      <c r="C9" s="31" t="s">
        <v>18</v>
      </c>
      <c r="D9" s="31" t="s">
        <v>124</v>
      </c>
      <c r="E9" s="11" t="s">
        <v>63</v>
      </c>
      <c r="F9" s="11" t="s">
        <v>52</v>
      </c>
    </row>
    <row r="10" spans="1:6">
      <c r="A10" s="29">
        <v>43237</v>
      </c>
      <c r="B10" s="40">
        <v>2.0833333333333333E-3</v>
      </c>
      <c r="C10" s="31" t="s">
        <v>62</v>
      </c>
      <c r="D10" s="31" t="s">
        <v>18</v>
      </c>
      <c r="E10" s="1" t="s">
        <v>123</v>
      </c>
      <c r="F10" s="1" t="s">
        <v>126</v>
      </c>
    </row>
    <row r="11" spans="1:6">
      <c r="A11" s="30">
        <v>43243</v>
      </c>
      <c r="B11" s="40">
        <v>0.125</v>
      </c>
      <c r="C11" s="31" t="s">
        <v>18</v>
      </c>
      <c r="D11" s="31" t="s">
        <v>62</v>
      </c>
      <c r="E11" s="11" t="s">
        <v>63</v>
      </c>
      <c r="F11" s="11" t="s">
        <v>52</v>
      </c>
    </row>
    <row r="12" spans="1:6">
      <c r="A12" s="29">
        <v>43248</v>
      </c>
      <c r="B12" s="40">
        <v>2.0833333333333333E-3</v>
      </c>
      <c r="C12" s="31" t="s">
        <v>30</v>
      </c>
      <c r="D12" s="31" t="s">
        <v>18</v>
      </c>
      <c r="E12" s="11" t="s">
        <v>43</v>
      </c>
      <c r="F12" s="11" t="s">
        <v>32</v>
      </c>
    </row>
    <row r="13" spans="1:6">
      <c r="A13" s="29">
        <v>43262</v>
      </c>
      <c r="B13" s="40">
        <v>2.0833333333333333E-3</v>
      </c>
      <c r="C13" s="31" t="s">
        <v>30</v>
      </c>
      <c r="D13" s="35" t="s">
        <v>124</v>
      </c>
      <c r="E13" s="11" t="s">
        <v>43</v>
      </c>
      <c r="F13" s="11" t="s">
        <v>32</v>
      </c>
    </row>
    <row r="14" spans="1:6">
      <c r="A14" s="30"/>
      <c r="B14" s="31">
        <v>1</v>
      </c>
      <c r="C14" s="31" t="s">
        <v>124</v>
      </c>
      <c r="D14" s="31" t="s">
        <v>62</v>
      </c>
      <c r="E14" s="11" t="s">
        <v>55</v>
      </c>
      <c r="F14" s="11" t="s">
        <v>32</v>
      </c>
    </row>
  </sheetData>
  <sortState ref="A3:F13">
    <sortCondition ref="A3"/>
  </sortState>
  <pageMargins left="0.70866141732283472" right="0.70866141732283472" top="0.78740157480314965" bottom="0.78740157480314965" header="0.31496062992125984" footer="0.31496062992125984"/>
  <pageSetup paperSize="9" scale="90" orientation="landscape" verticalDpi="300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topLeftCell="A2" workbookViewId="0">
      <selection activeCell="B32" sqref="B32"/>
    </sheetView>
  </sheetViews>
  <sheetFormatPr baseColWidth="10" defaultColWidth="11.44140625" defaultRowHeight="14.4"/>
  <cols>
    <col min="1" max="1" width="29.88671875" style="12" bestFit="1" customWidth="1"/>
    <col min="2" max="2" width="5.5546875" style="51" bestFit="1" customWidth="1"/>
    <col min="3" max="4" width="20.6640625" style="12" bestFit="1" customWidth="1"/>
    <col min="5" max="5" width="11.109375" style="12" bestFit="1" customWidth="1"/>
    <col min="6" max="6" width="26.5546875" style="12" bestFit="1" customWidth="1"/>
    <col min="7" max="16384" width="11.44140625" style="12"/>
  </cols>
  <sheetData>
    <row r="1" spans="1:6">
      <c r="A1" s="30" t="s">
        <v>9</v>
      </c>
      <c r="B1" s="50"/>
      <c r="C1" s="31" t="s">
        <v>11</v>
      </c>
      <c r="D1" s="31" t="s">
        <v>12</v>
      </c>
      <c r="E1" s="31" t="s">
        <v>14</v>
      </c>
      <c r="F1" s="31" t="s">
        <v>13</v>
      </c>
    </row>
    <row r="2" spans="1:6">
      <c r="A2" s="43">
        <v>42992</v>
      </c>
      <c r="B2" s="52">
        <v>0.125</v>
      </c>
      <c r="C2" s="44" t="s">
        <v>22</v>
      </c>
      <c r="D2" s="44" t="s">
        <v>26</v>
      </c>
      <c r="E2" s="42" t="s">
        <v>127</v>
      </c>
      <c r="F2" s="42" t="s">
        <v>36</v>
      </c>
    </row>
    <row r="3" spans="1:6">
      <c r="A3" s="43">
        <v>43005</v>
      </c>
      <c r="B3" s="52">
        <v>0.12569444444444444</v>
      </c>
      <c r="C3" s="44" t="s">
        <v>28</v>
      </c>
      <c r="D3" s="44" t="s">
        <v>24</v>
      </c>
      <c r="E3" s="11" t="s">
        <v>128</v>
      </c>
      <c r="F3" s="11" t="s">
        <v>57</v>
      </c>
    </row>
    <row r="4" spans="1:6">
      <c r="A4" s="43">
        <v>43033</v>
      </c>
      <c r="B4" s="52">
        <v>4.3750000000000004E-2</v>
      </c>
      <c r="C4" s="44" t="s">
        <v>28</v>
      </c>
      <c r="D4" s="44" t="s">
        <v>22</v>
      </c>
      <c r="E4" s="11" t="s">
        <v>128</v>
      </c>
      <c r="F4" s="11" t="s">
        <v>57</v>
      </c>
    </row>
    <row r="5" spans="1:6">
      <c r="A5" s="43">
        <v>43048</v>
      </c>
      <c r="B5" s="52">
        <v>4.3750000000000004E-2</v>
      </c>
      <c r="C5" s="44" t="s">
        <v>24</v>
      </c>
      <c r="D5" s="44" t="s">
        <v>22</v>
      </c>
      <c r="E5" s="11" t="s">
        <v>49</v>
      </c>
      <c r="F5" s="11" t="s">
        <v>50</v>
      </c>
    </row>
    <row r="6" spans="1:6">
      <c r="A6" s="43">
        <v>43052</v>
      </c>
      <c r="B6" s="52">
        <v>4.3750000000000004E-2</v>
      </c>
      <c r="C6" s="44" t="s">
        <v>64</v>
      </c>
      <c r="D6" s="44" t="s">
        <v>26</v>
      </c>
      <c r="E6" s="11" t="s">
        <v>129</v>
      </c>
      <c r="F6" s="11" t="s">
        <v>32</v>
      </c>
    </row>
    <row r="7" spans="1:6">
      <c r="A7" s="43">
        <v>43055</v>
      </c>
      <c r="B7" s="52">
        <v>0.12638888888888888</v>
      </c>
      <c r="C7" s="44" t="s">
        <v>22</v>
      </c>
      <c r="D7" s="44" t="s">
        <v>64</v>
      </c>
      <c r="E7" s="42" t="s">
        <v>127</v>
      </c>
      <c r="F7" s="42" t="s">
        <v>36</v>
      </c>
    </row>
    <row r="8" spans="1:6">
      <c r="A8" s="43">
        <v>43061</v>
      </c>
      <c r="B8" s="52">
        <v>0.12569444444444444</v>
      </c>
      <c r="C8" s="44" t="s">
        <v>28</v>
      </c>
      <c r="D8" s="44" t="s">
        <v>26</v>
      </c>
      <c r="E8" s="11" t="s">
        <v>128</v>
      </c>
      <c r="F8" s="11" t="s">
        <v>57</v>
      </c>
    </row>
    <row r="9" spans="1:6">
      <c r="A9" s="43">
        <v>43066</v>
      </c>
      <c r="B9" s="52">
        <v>0.12638888888888888</v>
      </c>
      <c r="C9" s="44" t="s">
        <v>64</v>
      </c>
      <c r="D9" s="44" t="s">
        <v>28</v>
      </c>
      <c r="E9" s="11" t="s">
        <v>129</v>
      </c>
      <c r="F9" s="11" t="s">
        <v>32</v>
      </c>
    </row>
    <row r="10" spans="1:6">
      <c r="A10" s="43">
        <v>43076</v>
      </c>
      <c r="B10" s="52">
        <v>0.12569444444444444</v>
      </c>
      <c r="C10" s="44" t="s">
        <v>24</v>
      </c>
      <c r="D10" s="44" t="s">
        <v>64</v>
      </c>
      <c r="E10" s="11" t="s">
        <v>49</v>
      </c>
      <c r="F10" s="11" t="s">
        <v>50</v>
      </c>
    </row>
    <row r="11" spans="1:6">
      <c r="A11" s="34">
        <v>43080</v>
      </c>
      <c r="B11" s="58">
        <v>2.0833333333333333E-3</v>
      </c>
      <c r="C11" s="44" t="s">
        <v>26</v>
      </c>
      <c r="D11" s="44" t="s">
        <v>22</v>
      </c>
      <c r="E11" s="11" t="s">
        <v>125</v>
      </c>
      <c r="F11" s="11" t="s">
        <v>48</v>
      </c>
    </row>
    <row r="12" spans="1:6">
      <c r="A12" s="53">
        <v>43115</v>
      </c>
      <c r="B12" s="60">
        <v>0.12569444444444444</v>
      </c>
      <c r="C12" s="54" t="s">
        <v>64</v>
      </c>
      <c r="D12" s="54" t="s">
        <v>26</v>
      </c>
      <c r="E12" s="11" t="s">
        <v>129</v>
      </c>
      <c r="F12" s="11" t="s">
        <v>32</v>
      </c>
    </row>
    <row r="13" spans="1:6">
      <c r="A13" s="34">
        <v>43117</v>
      </c>
      <c r="B13" s="58">
        <v>0.12638888888888888</v>
      </c>
      <c r="C13" s="44" t="s">
        <v>28</v>
      </c>
      <c r="D13" s="44" t="s">
        <v>64</v>
      </c>
      <c r="E13" s="11" t="s">
        <v>128</v>
      </c>
      <c r="F13" s="11" t="s">
        <v>57</v>
      </c>
    </row>
    <row r="14" spans="1:6">
      <c r="A14" s="43">
        <v>43118</v>
      </c>
      <c r="B14" s="52">
        <v>0.125</v>
      </c>
      <c r="C14" s="44" t="s">
        <v>22</v>
      </c>
      <c r="D14" s="44" t="s">
        <v>24</v>
      </c>
      <c r="E14" s="42" t="s">
        <v>127</v>
      </c>
      <c r="F14" s="42" t="s">
        <v>36</v>
      </c>
    </row>
    <row r="15" spans="1:6">
      <c r="A15" s="43">
        <v>43125</v>
      </c>
      <c r="B15" s="52">
        <v>0.125</v>
      </c>
      <c r="C15" s="44" t="s">
        <v>24</v>
      </c>
      <c r="D15" s="44" t="s">
        <v>28</v>
      </c>
      <c r="E15" s="11" t="s">
        <v>49</v>
      </c>
      <c r="F15" s="11" t="s">
        <v>50</v>
      </c>
    </row>
    <row r="16" spans="1:6">
      <c r="A16" s="43">
        <v>43132</v>
      </c>
      <c r="B16" s="52">
        <v>0.125</v>
      </c>
      <c r="C16" s="44" t="s">
        <v>22</v>
      </c>
      <c r="D16" s="44" t="s">
        <v>28</v>
      </c>
      <c r="E16" s="42" t="s">
        <v>127</v>
      </c>
      <c r="F16" s="42" t="s">
        <v>36</v>
      </c>
    </row>
    <row r="17" spans="1:6">
      <c r="A17" s="43">
        <v>43150</v>
      </c>
      <c r="B17" s="52">
        <v>0.12569444444444444</v>
      </c>
      <c r="C17" s="44" t="s">
        <v>26</v>
      </c>
      <c r="D17" s="44" t="s">
        <v>28</v>
      </c>
      <c r="E17" s="11" t="s">
        <v>125</v>
      </c>
      <c r="F17" s="11" t="s">
        <v>48</v>
      </c>
    </row>
    <row r="18" spans="1:6">
      <c r="A18" s="53">
        <v>43160</v>
      </c>
      <c r="B18" s="60">
        <v>0.125</v>
      </c>
      <c r="C18" s="54" t="s">
        <v>24</v>
      </c>
      <c r="D18" s="54" t="s">
        <v>64</v>
      </c>
      <c r="E18" s="11" t="s">
        <v>49</v>
      </c>
      <c r="F18" s="11" t="s">
        <v>50</v>
      </c>
    </row>
    <row r="19" spans="1:6">
      <c r="A19" s="53">
        <v>43167</v>
      </c>
      <c r="B19" s="60">
        <v>0.12569444444444444</v>
      </c>
      <c r="C19" s="54" t="s">
        <v>22</v>
      </c>
      <c r="D19" s="54" t="s">
        <v>64</v>
      </c>
      <c r="E19" s="42" t="s">
        <v>127</v>
      </c>
      <c r="F19" s="42" t="s">
        <v>36</v>
      </c>
    </row>
    <row r="20" spans="1:6">
      <c r="A20" s="53">
        <v>43178</v>
      </c>
      <c r="B20" s="60">
        <v>4.3750000000000004E-2</v>
      </c>
      <c r="C20" s="54" t="s">
        <v>64</v>
      </c>
      <c r="D20" s="54" t="s">
        <v>28</v>
      </c>
      <c r="E20" s="11" t="s">
        <v>129</v>
      </c>
      <c r="F20" s="11" t="s">
        <v>32</v>
      </c>
    </row>
    <row r="21" spans="1:6">
      <c r="A21" s="57">
        <v>43199</v>
      </c>
      <c r="B21" s="52">
        <v>4.3750000000000004E-2</v>
      </c>
      <c r="C21" s="44" t="s">
        <v>26</v>
      </c>
      <c r="D21" s="44" t="s">
        <v>24</v>
      </c>
      <c r="E21" s="11" t="s">
        <v>125</v>
      </c>
      <c r="F21" s="11" t="s">
        <v>48</v>
      </c>
    </row>
    <row r="22" spans="1:6">
      <c r="A22" s="57">
        <v>43202</v>
      </c>
      <c r="B22" s="52">
        <v>8.5416666666666655E-2</v>
      </c>
      <c r="C22" s="44" t="s">
        <v>24</v>
      </c>
      <c r="D22" s="1" t="s">
        <v>26</v>
      </c>
      <c r="E22" s="11" t="s">
        <v>49</v>
      </c>
      <c r="F22" s="11" t="s">
        <v>50</v>
      </c>
    </row>
    <row r="23" spans="1:6">
      <c r="A23" s="34">
        <v>43206</v>
      </c>
      <c r="B23" s="58">
        <v>0.12569444444444444</v>
      </c>
      <c r="C23" s="44" t="s">
        <v>64</v>
      </c>
      <c r="D23" s="44" t="s">
        <v>24</v>
      </c>
      <c r="E23" s="11" t="s">
        <v>129</v>
      </c>
      <c r="F23" s="11" t="s">
        <v>32</v>
      </c>
    </row>
    <row r="24" spans="1:6">
      <c r="A24" s="53">
        <v>43206</v>
      </c>
      <c r="B24" s="60">
        <v>0.12569444444444444</v>
      </c>
      <c r="C24" s="54" t="s">
        <v>26</v>
      </c>
      <c r="D24" s="54" t="s">
        <v>28</v>
      </c>
      <c r="E24" s="11" t="s">
        <v>125</v>
      </c>
      <c r="F24" s="11" t="s">
        <v>48</v>
      </c>
    </row>
    <row r="25" spans="1:6">
      <c r="A25" s="57">
        <v>43209</v>
      </c>
      <c r="B25" s="60">
        <v>0.125</v>
      </c>
      <c r="C25" s="54" t="s">
        <v>22</v>
      </c>
      <c r="D25" s="54" t="s">
        <v>24</v>
      </c>
      <c r="E25" s="42" t="s">
        <v>127</v>
      </c>
      <c r="F25" s="42" t="s">
        <v>36</v>
      </c>
    </row>
    <row r="26" spans="1:6">
      <c r="A26" s="53">
        <v>43213</v>
      </c>
      <c r="B26" s="60">
        <v>2.0833333333333333E-3</v>
      </c>
      <c r="C26" s="54" t="s">
        <v>26</v>
      </c>
      <c r="D26" s="54" t="s">
        <v>22</v>
      </c>
      <c r="E26" s="11" t="s">
        <v>125</v>
      </c>
      <c r="F26" s="11" t="s">
        <v>48</v>
      </c>
    </row>
    <row r="27" spans="1:6">
      <c r="A27" s="43">
        <v>43220</v>
      </c>
      <c r="B27" s="52">
        <v>0.12638888888888888</v>
      </c>
      <c r="C27" s="44" t="s">
        <v>64</v>
      </c>
      <c r="D27" s="44" t="s">
        <v>22</v>
      </c>
      <c r="E27" s="11" t="s">
        <v>129</v>
      </c>
      <c r="F27" s="11" t="s">
        <v>32</v>
      </c>
    </row>
    <row r="28" spans="1:6">
      <c r="A28" s="53">
        <v>43223</v>
      </c>
      <c r="B28" s="60">
        <v>8.5416666666666655E-2</v>
      </c>
      <c r="C28" s="54" t="s">
        <v>24</v>
      </c>
      <c r="D28" s="54" t="s">
        <v>26</v>
      </c>
      <c r="E28" s="11" t="s">
        <v>49</v>
      </c>
      <c r="F28" s="11" t="s">
        <v>50</v>
      </c>
    </row>
    <row r="29" spans="1:6">
      <c r="A29" s="34">
        <v>43234</v>
      </c>
      <c r="B29" s="58">
        <v>0.12569444444444444</v>
      </c>
      <c r="C29" s="1" t="s">
        <v>26</v>
      </c>
      <c r="D29" s="1" t="s">
        <v>64</v>
      </c>
      <c r="E29" s="11" t="s">
        <v>125</v>
      </c>
      <c r="F29" s="11" t="s">
        <v>48</v>
      </c>
    </row>
    <row r="30" spans="1:6">
      <c r="A30" s="53">
        <v>43243</v>
      </c>
      <c r="B30" s="60">
        <v>2.0833333333333333E-3</v>
      </c>
      <c r="C30" s="54" t="s">
        <v>28</v>
      </c>
      <c r="D30" s="54" t="s">
        <v>22</v>
      </c>
      <c r="E30" s="11" t="s">
        <v>128</v>
      </c>
      <c r="F30" s="11" t="s">
        <v>57</v>
      </c>
    </row>
    <row r="31" spans="1:6">
      <c r="A31" s="57">
        <v>43262</v>
      </c>
      <c r="B31" s="60">
        <v>0.12638888888888888</v>
      </c>
      <c r="C31" s="54" t="s">
        <v>28</v>
      </c>
      <c r="D31" s="54" t="s">
        <v>24</v>
      </c>
      <c r="E31" s="11" t="s">
        <v>128</v>
      </c>
      <c r="F31" s="11" t="s">
        <v>57</v>
      </c>
    </row>
    <row r="32" spans="1:6">
      <c r="B32" s="12"/>
    </row>
  </sheetData>
  <sortState ref="A3:F31">
    <sortCondition ref="A2"/>
  </sortState>
  <pageMargins left="0.70866141732283472" right="0.70866141732283472" top="0.78740157480314965" bottom="0.78740157480314965" header="0.31496062992125984" footer="0.31496062992125984"/>
  <pageSetup paperSize="9" scale="8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pane ySplit="2" topLeftCell="A3" activePane="bottomLeft" state="frozen"/>
      <selection pane="bottomLeft" activeCell="A4" sqref="A4:XFD6"/>
    </sheetView>
  </sheetViews>
  <sheetFormatPr baseColWidth="10" defaultColWidth="11.44140625" defaultRowHeight="15.6"/>
  <cols>
    <col min="1" max="1" width="29.88671875" style="5" bestFit="1" customWidth="1"/>
    <col min="2" max="2" width="8.33203125" style="7" bestFit="1" customWidth="1"/>
    <col min="3" max="3" width="27.44140625" style="7" bestFit="1" customWidth="1"/>
    <col min="4" max="4" width="37.6640625" style="8" bestFit="1" customWidth="1"/>
    <col min="5" max="5" width="17" style="9" bestFit="1" customWidth="1"/>
    <col min="6" max="6" width="28.6640625" style="10" bestFit="1" customWidth="1"/>
    <col min="7" max="7" width="7.33203125" style="6" bestFit="1" customWidth="1"/>
    <col min="8" max="8" width="6.44140625" style="13" bestFit="1" customWidth="1"/>
    <col min="9" max="16384" width="11.44140625" style="4"/>
  </cols>
  <sheetData>
    <row r="1" spans="1:8" ht="14.4">
      <c r="A1" s="61" t="s">
        <v>9</v>
      </c>
      <c r="B1" s="16" t="s">
        <v>10</v>
      </c>
      <c r="C1" s="16" t="s">
        <v>11</v>
      </c>
      <c r="D1" s="17" t="s">
        <v>12</v>
      </c>
      <c r="E1" s="18" t="s">
        <v>14</v>
      </c>
      <c r="F1" s="19" t="s">
        <v>13</v>
      </c>
      <c r="G1" s="15"/>
      <c r="H1" s="14"/>
    </row>
    <row r="2" spans="1:8" ht="14.4">
      <c r="A2" s="36" t="s">
        <v>65</v>
      </c>
      <c r="B2" s="48" t="s">
        <v>2</v>
      </c>
      <c r="C2" s="20" t="s">
        <v>3</v>
      </c>
      <c r="D2" s="21" t="s">
        <v>4</v>
      </c>
      <c r="E2" s="22" t="s">
        <v>5</v>
      </c>
      <c r="F2" s="23" t="s">
        <v>6</v>
      </c>
      <c r="G2" s="24" t="s">
        <v>7</v>
      </c>
      <c r="H2" s="14" t="s">
        <v>66</v>
      </c>
    </row>
    <row r="3" spans="1:8">
      <c r="A3" s="45">
        <v>43178</v>
      </c>
      <c r="B3" s="49">
        <v>11</v>
      </c>
      <c r="C3" s="55" t="s">
        <v>64</v>
      </c>
      <c r="D3" s="46" t="s">
        <v>28</v>
      </c>
      <c r="E3" s="47" t="s">
        <v>129</v>
      </c>
      <c r="F3" s="47" t="s">
        <v>32</v>
      </c>
      <c r="G3" s="38" t="s">
        <v>131</v>
      </c>
      <c r="H3" s="14" t="str">
        <f t="shared" ref="H3" ca="1" si="0">IF(A3="","",IF(A3&lt;TODAY(),"offen",""))</f>
        <v>offen</v>
      </c>
    </row>
    <row r="4" spans="1:8" ht="14.4">
      <c r="A4" s="62"/>
      <c r="B4" s="16"/>
      <c r="C4" s="16"/>
      <c r="D4" s="17"/>
      <c r="E4" s="18"/>
      <c r="F4" s="19"/>
      <c r="G4" s="15"/>
      <c r="H4" s="14"/>
    </row>
  </sheetData>
  <sortState ref="A3:H19">
    <sortCondition ref="A2"/>
  </sortState>
  <pageMargins left="0.70866141732283472" right="0.7086614173228347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Wochenplan</vt:lpstr>
      <vt:lpstr>Mixed A</vt:lpstr>
      <vt:lpstr>Mixed B</vt:lpstr>
      <vt:lpstr>Herren A</vt:lpstr>
      <vt:lpstr>Herren B</vt:lpstr>
      <vt:lpstr>Damen</vt:lpstr>
      <vt:lpstr>Jugend</vt:lpstr>
      <vt:lpstr>ALLE SPIELE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Dauenhauer</dc:creator>
  <cp:lastModifiedBy>Lenovo</cp:lastModifiedBy>
  <cp:lastPrinted>2017-11-03T04:43:05Z</cp:lastPrinted>
  <dcterms:created xsi:type="dcterms:W3CDTF">2016-06-15T10:05:26Z</dcterms:created>
  <dcterms:modified xsi:type="dcterms:W3CDTF">2018-06-17T13:25:47Z</dcterms:modified>
</cp:coreProperties>
</file>